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moss\OneDrive - City of Anderson, SC\1000 MILE CLUB\"/>
    </mc:Choice>
  </mc:AlternateContent>
  <xr:revisionPtr revIDLastSave="0" documentId="13_ncr:1_{1EAB0E5A-81D0-4BFA-8E26-349B0CCE598C}" xr6:coauthVersionLast="47" xr6:coauthVersionMax="47" xr10:uidLastSave="{00000000-0000-0000-0000-000000000000}"/>
  <bookViews>
    <workbookView xWindow="28680" yWindow="-120" windowWidth="29040" windowHeight="15840" firstSheet="3" activeTab="12" xr2:uid="{BC3CA35C-82E8-423C-AE71-D2675242A608}"/>
  </bookViews>
  <sheets>
    <sheet name="NOV  2024" sheetId="1" r:id="rId1"/>
    <sheet name="DEC 2024" sheetId="2" r:id="rId2"/>
    <sheet name="JAN 2025" sheetId="3" r:id="rId3"/>
    <sheet name="FEB 2025" sheetId="4" r:id="rId4"/>
    <sheet name="MAR 2025" sheetId="5" r:id="rId5"/>
    <sheet name="APR 2025" sheetId="6" r:id="rId6"/>
    <sheet name="MAY 2025" sheetId="7" r:id="rId7"/>
    <sheet name="JUNE 2025" sheetId="8" r:id="rId8"/>
    <sheet name="JULY 2025" sheetId="9" r:id="rId9"/>
    <sheet name="AUG 2025" sheetId="10" r:id="rId10"/>
    <sheet name="SEPT 2025" sheetId="11" r:id="rId11"/>
    <sheet name="OCT 2025" sheetId="12" r:id="rId12"/>
    <sheet name="SUMMARY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8" i="5" l="1"/>
  <c r="Q47" i="5"/>
  <c r="Q46" i="5"/>
  <c r="Q45" i="5"/>
  <c r="Q44" i="5"/>
  <c r="Q43" i="5"/>
  <c r="Q48" i="10"/>
  <c r="Q47" i="10"/>
  <c r="Q46" i="10"/>
  <c r="Q45" i="10"/>
  <c r="Q44" i="10"/>
  <c r="Q43" i="10"/>
  <c r="B51" i="5"/>
  <c r="B52" i="5"/>
  <c r="B53" i="5"/>
  <c r="B54" i="5"/>
  <c r="B55" i="5"/>
  <c r="Q48" i="12"/>
  <c r="B48" i="12"/>
  <c r="Q47" i="12"/>
  <c r="B47" i="12"/>
  <c r="Q46" i="12"/>
  <c r="B46" i="12"/>
  <c r="Q45" i="12"/>
  <c r="B45" i="12"/>
  <c r="Q44" i="12"/>
  <c r="B44" i="12"/>
  <c r="Q43" i="12"/>
  <c r="Q49" i="12" s="1"/>
  <c r="Q52" i="12" s="1"/>
  <c r="B43" i="12"/>
  <c r="Q40" i="12"/>
  <c r="Q39" i="12"/>
  <c r="Q38" i="12"/>
  <c r="Q37" i="12"/>
  <c r="Q36" i="12"/>
  <c r="Q35" i="12"/>
  <c r="Q32" i="12"/>
  <c r="Q31" i="12"/>
  <c r="Q30" i="12"/>
  <c r="Q29" i="12"/>
  <c r="Q28" i="12"/>
  <c r="Q27" i="12"/>
  <c r="Q24" i="12"/>
  <c r="Q23" i="12"/>
  <c r="Q22" i="12"/>
  <c r="Q21" i="12"/>
  <c r="Q20" i="12"/>
  <c r="Q19" i="12"/>
  <c r="Q16" i="12"/>
  <c r="Q15" i="12"/>
  <c r="Q14" i="12"/>
  <c r="Q13" i="12"/>
  <c r="Q12" i="12"/>
  <c r="Q8" i="12"/>
  <c r="Q6" i="12"/>
  <c r="Q5" i="12"/>
  <c r="Q4" i="12"/>
  <c r="Q3" i="12"/>
  <c r="Q48" i="11"/>
  <c r="B48" i="11"/>
  <c r="Q47" i="11"/>
  <c r="B47" i="11"/>
  <c r="Q46" i="11"/>
  <c r="B46" i="11"/>
  <c r="Q45" i="11"/>
  <c r="B45" i="11"/>
  <c r="Q44" i="11"/>
  <c r="B44" i="11"/>
  <c r="Q43" i="11"/>
  <c r="B43" i="11"/>
  <c r="Q40" i="11"/>
  <c r="Q39" i="11"/>
  <c r="Q38" i="11"/>
  <c r="Q37" i="11"/>
  <c r="Q36" i="11"/>
  <c r="Q35" i="11"/>
  <c r="Q32" i="11"/>
  <c r="Q31" i="11"/>
  <c r="Q30" i="11"/>
  <c r="Q29" i="11"/>
  <c r="Q28" i="11"/>
  <c r="Q27" i="11"/>
  <c r="Q24" i="11"/>
  <c r="Q23" i="11"/>
  <c r="Q22" i="11"/>
  <c r="Q21" i="11"/>
  <c r="Q20" i="11"/>
  <c r="Q19" i="11"/>
  <c r="Q16" i="11"/>
  <c r="Q15" i="11"/>
  <c r="Q14" i="11"/>
  <c r="Q13" i="11"/>
  <c r="Q12" i="11"/>
  <c r="Q8" i="11"/>
  <c r="Q6" i="11"/>
  <c r="Q5" i="11"/>
  <c r="Q4" i="11"/>
  <c r="Q3" i="11"/>
  <c r="Q56" i="10"/>
  <c r="B56" i="10"/>
  <c r="Q55" i="10"/>
  <c r="B55" i="10"/>
  <c r="Q54" i="10"/>
  <c r="B54" i="10"/>
  <c r="Q53" i="10"/>
  <c r="B53" i="10"/>
  <c r="Q52" i="10"/>
  <c r="B52" i="10"/>
  <c r="Q51" i="10"/>
  <c r="B51" i="10"/>
  <c r="Q40" i="10"/>
  <c r="Q39" i="10"/>
  <c r="Q38" i="10"/>
  <c r="Q37" i="10"/>
  <c r="Q36" i="10"/>
  <c r="Q35" i="10"/>
  <c r="Q32" i="10"/>
  <c r="Q31" i="10"/>
  <c r="Q30" i="10"/>
  <c r="Q29" i="10"/>
  <c r="Q28" i="10"/>
  <c r="Q27" i="10"/>
  <c r="Q24" i="10"/>
  <c r="Q23" i="10"/>
  <c r="Q22" i="10"/>
  <c r="Q21" i="10"/>
  <c r="Q20" i="10"/>
  <c r="Q19" i="10"/>
  <c r="Q16" i="10"/>
  <c r="Q15" i="10"/>
  <c r="Q14" i="10"/>
  <c r="Q13" i="10"/>
  <c r="Q12" i="10"/>
  <c r="Q8" i="10"/>
  <c r="Q6" i="10"/>
  <c r="Q5" i="10"/>
  <c r="Q4" i="10"/>
  <c r="Q3" i="10"/>
  <c r="Q48" i="9"/>
  <c r="B48" i="9"/>
  <c r="Q47" i="9"/>
  <c r="B47" i="9"/>
  <c r="Q46" i="9"/>
  <c r="B46" i="9"/>
  <c r="Q45" i="9"/>
  <c r="B45" i="9"/>
  <c r="Q44" i="9"/>
  <c r="B44" i="9"/>
  <c r="Q43" i="9"/>
  <c r="B43" i="9"/>
  <c r="Q40" i="9"/>
  <c r="Q39" i="9"/>
  <c r="Q38" i="9"/>
  <c r="Q37" i="9"/>
  <c r="Q36" i="9"/>
  <c r="Q35" i="9"/>
  <c r="Q32" i="9"/>
  <c r="Q31" i="9"/>
  <c r="Q30" i="9"/>
  <c r="Q29" i="9"/>
  <c r="Q28" i="9"/>
  <c r="Q27" i="9"/>
  <c r="Q24" i="9"/>
  <c r="Q23" i="9"/>
  <c r="Q22" i="9"/>
  <c r="Q21" i="9"/>
  <c r="Q20" i="9"/>
  <c r="Q19" i="9"/>
  <c r="Q16" i="9"/>
  <c r="Q15" i="9"/>
  <c r="Q14" i="9"/>
  <c r="Q13" i="9"/>
  <c r="Q12" i="9"/>
  <c r="Q8" i="9"/>
  <c r="Q6" i="9"/>
  <c r="Q5" i="9"/>
  <c r="Q4" i="9"/>
  <c r="Q3" i="9"/>
  <c r="Q48" i="8"/>
  <c r="B48" i="8"/>
  <c r="Q47" i="8"/>
  <c r="B47" i="8"/>
  <c r="Q46" i="8"/>
  <c r="B46" i="8"/>
  <c r="Q45" i="8"/>
  <c r="B45" i="8"/>
  <c r="Q44" i="8"/>
  <c r="B44" i="8"/>
  <c r="Q43" i="8"/>
  <c r="B43" i="8"/>
  <c r="Q40" i="8"/>
  <c r="Q39" i="8"/>
  <c r="Q38" i="8"/>
  <c r="Q37" i="8"/>
  <c r="Q36" i="8"/>
  <c r="Q35" i="8"/>
  <c r="Q32" i="8"/>
  <c r="Q31" i="8"/>
  <c r="Q30" i="8"/>
  <c r="Q29" i="8"/>
  <c r="Q28" i="8"/>
  <c r="Q27" i="8"/>
  <c r="Q24" i="8"/>
  <c r="Q23" i="8"/>
  <c r="Q22" i="8"/>
  <c r="Q21" i="8"/>
  <c r="Q20" i="8"/>
  <c r="Q19" i="8"/>
  <c r="Q16" i="8"/>
  <c r="Q15" i="8"/>
  <c r="Q14" i="8"/>
  <c r="Q13" i="8"/>
  <c r="Q12" i="8"/>
  <c r="Q8" i="8"/>
  <c r="Q6" i="8"/>
  <c r="Q5" i="8"/>
  <c r="Q4" i="8"/>
  <c r="Q3" i="8"/>
  <c r="Q48" i="7"/>
  <c r="B48" i="7"/>
  <c r="Q47" i="7"/>
  <c r="B47" i="7"/>
  <c r="Q46" i="7"/>
  <c r="B46" i="7"/>
  <c r="Q45" i="7"/>
  <c r="B45" i="7"/>
  <c r="Q44" i="7"/>
  <c r="B44" i="7"/>
  <c r="Q43" i="7"/>
  <c r="B43" i="7"/>
  <c r="Q40" i="7"/>
  <c r="Q39" i="7"/>
  <c r="Q38" i="7"/>
  <c r="Q37" i="7"/>
  <c r="Q36" i="7"/>
  <c r="Q35" i="7"/>
  <c r="Q32" i="7"/>
  <c r="Q31" i="7"/>
  <c r="Q30" i="7"/>
  <c r="Q29" i="7"/>
  <c r="Q28" i="7"/>
  <c r="Q27" i="7"/>
  <c r="Q24" i="7"/>
  <c r="Q23" i="7"/>
  <c r="Q22" i="7"/>
  <c r="Q21" i="7"/>
  <c r="Q20" i="7"/>
  <c r="Q19" i="7"/>
  <c r="Q16" i="7"/>
  <c r="Q15" i="7"/>
  <c r="Q14" i="7"/>
  <c r="Q13" i="7"/>
  <c r="Q12" i="7"/>
  <c r="Q8" i="7"/>
  <c r="Q6" i="7"/>
  <c r="Q5" i="7"/>
  <c r="Q4" i="7"/>
  <c r="Q3" i="7"/>
  <c r="Q48" i="6"/>
  <c r="B48" i="6"/>
  <c r="Q47" i="6"/>
  <c r="B47" i="6"/>
  <c r="Q46" i="6"/>
  <c r="B46" i="6"/>
  <c r="Q45" i="6"/>
  <c r="B45" i="6"/>
  <c r="Q44" i="6"/>
  <c r="B44" i="6"/>
  <c r="Q43" i="6"/>
  <c r="B43" i="6"/>
  <c r="Q40" i="6"/>
  <c r="Q39" i="6"/>
  <c r="Q38" i="6"/>
  <c r="Q37" i="6"/>
  <c r="Q36" i="6"/>
  <c r="Q35" i="6"/>
  <c r="Q32" i="6"/>
  <c r="Q31" i="6"/>
  <c r="Q30" i="6"/>
  <c r="Q29" i="6"/>
  <c r="Q28" i="6"/>
  <c r="Q27" i="6"/>
  <c r="Q24" i="6"/>
  <c r="Q23" i="6"/>
  <c r="Q22" i="6"/>
  <c r="Q21" i="6"/>
  <c r="Q20" i="6"/>
  <c r="Q19" i="6"/>
  <c r="Q16" i="6"/>
  <c r="Q15" i="6"/>
  <c r="Q14" i="6"/>
  <c r="Q13" i="6"/>
  <c r="Q12" i="6"/>
  <c r="Q8" i="6"/>
  <c r="Q6" i="6"/>
  <c r="Q5" i="6"/>
  <c r="Q4" i="6"/>
  <c r="Q3" i="6"/>
  <c r="Q56" i="5"/>
  <c r="B56" i="5"/>
  <c r="Q55" i="5"/>
  <c r="Q54" i="5"/>
  <c r="Q53" i="5"/>
  <c r="Q52" i="5"/>
  <c r="Q51" i="5"/>
  <c r="Q40" i="5"/>
  <c r="Q39" i="5"/>
  <c r="Q38" i="5"/>
  <c r="Q37" i="5"/>
  <c r="Q36" i="5"/>
  <c r="Q35" i="5"/>
  <c r="Q32" i="5"/>
  <c r="Q31" i="5"/>
  <c r="Q30" i="5"/>
  <c r="Q29" i="5"/>
  <c r="Q28" i="5"/>
  <c r="Q27" i="5"/>
  <c r="Q24" i="5"/>
  <c r="Q23" i="5"/>
  <c r="Q22" i="5"/>
  <c r="Q21" i="5"/>
  <c r="Q20" i="5"/>
  <c r="Q19" i="5"/>
  <c r="Q16" i="5"/>
  <c r="Q15" i="5"/>
  <c r="Q14" i="5"/>
  <c r="Q13" i="5"/>
  <c r="Q12" i="5"/>
  <c r="Q8" i="5"/>
  <c r="Q6" i="5"/>
  <c r="Q5" i="5"/>
  <c r="Q4" i="5"/>
  <c r="Q3" i="5"/>
  <c r="Q48" i="4"/>
  <c r="B48" i="4"/>
  <c r="Q47" i="4"/>
  <c r="B47" i="4"/>
  <c r="Q46" i="4"/>
  <c r="B46" i="4"/>
  <c r="Q45" i="4"/>
  <c r="B45" i="4"/>
  <c r="Q44" i="4"/>
  <c r="B44" i="4"/>
  <c r="Q43" i="4"/>
  <c r="B43" i="4"/>
  <c r="Q40" i="4"/>
  <c r="Q39" i="4"/>
  <c r="Q38" i="4"/>
  <c r="Q37" i="4"/>
  <c r="Q36" i="4"/>
  <c r="Q35" i="4"/>
  <c r="Q32" i="4"/>
  <c r="Q31" i="4"/>
  <c r="Q30" i="4"/>
  <c r="Q29" i="4"/>
  <c r="Q28" i="4"/>
  <c r="Q27" i="4"/>
  <c r="Q24" i="4"/>
  <c r="Q23" i="4"/>
  <c r="Q22" i="4"/>
  <c r="Q21" i="4"/>
  <c r="Q20" i="4"/>
  <c r="Q19" i="4"/>
  <c r="Q16" i="4"/>
  <c r="Q15" i="4"/>
  <c r="Q14" i="4"/>
  <c r="Q13" i="4"/>
  <c r="Q12" i="4"/>
  <c r="Q8" i="4"/>
  <c r="Q6" i="4"/>
  <c r="Q5" i="4"/>
  <c r="Q4" i="4"/>
  <c r="Q3" i="4"/>
  <c r="Q48" i="3"/>
  <c r="B48" i="3"/>
  <c r="Q47" i="3"/>
  <c r="B47" i="3"/>
  <c r="Q46" i="3"/>
  <c r="B46" i="3"/>
  <c r="Q45" i="3"/>
  <c r="B45" i="3"/>
  <c r="Q44" i="3"/>
  <c r="B44" i="3"/>
  <c r="Q43" i="3"/>
  <c r="Q49" i="3" s="1"/>
  <c r="Q52" i="3" s="1"/>
  <c r="B43" i="3"/>
  <c r="Q40" i="3"/>
  <c r="Q39" i="3"/>
  <c r="Q38" i="3"/>
  <c r="Q37" i="3"/>
  <c r="Q36" i="3"/>
  <c r="Q35" i="3"/>
  <c r="Q32" i="3"/>
  <c r="Q31" i="3"/>
  <c r="Q30" i="3"/>
  <c r="Q29" i="3"/>
  <c r="Q28" i="3"/>
  <c r="Q27" i="3"/>
  <c r="Q24" i="3"/>
  <c r="Q23" i="3"/>
  <c r="Q22" i="3"/>
  <c r="Q21" i="3"/>
  <c r="Q20" i="3"/>
  <c r="Q19" i="3"/>
  <c r="Q16" i="3"/>
  <c r="Q15" i="3"/>
  <c r="Q14" i="3"/>
  <c r="Q13" i="3"/>
  <c r="Q12" i="3"/>
  <c r="Q8" i="3"/>
  <c r="Q6" i="3"/>
  <c r="Q5" i="3"/>
  <c r="Q4" i="3"/>
  <c r="Q3" i="3"/>
  <c r="Q48" i="2"/>
  <c r="B48" i="2"/>
  <c r="Q47" i="2"/>
  <c r="B47" i="2"/>
  <c r="Q46" i="2"/>
  <c r="B46" i="2"/>
  <c r="Q45" i="2"/>
  <c r="B45" i="2"/>
  <c r="Q44" i="2"/>
  <c r="B44" i="2"/>
  <c r="Q43" i="2"/>
  <c r="B43" i="2"/>
  <c r="Q40" i="2"/>
  <c r="Q39" i="2"/>
  <c r="Q38" i="2"/>
  <c r="Q37" i="2"/>
  <c r="Q36" i="2"/>
  <c r="Q35" i="2"/>
  <c r="Q32" i="2"/>
  <c r="Q31" i="2"/>
  <c r="Q30" i="2"/>
  <c r="Q29" i="2"/>
  <c r="Q28" i="2"/>
  <c r="Q27" i="2"/>
  <c r="Q24" i="2"/>
  <c r="Q23" i="2"/>
  <c r="Q22" i="2"/>
  <c r="Q21" i="2"/>
  <c r="Q20" i="2"/>
  <c r="Q19" i="2"/>
  <c r="Q16" i="2"/>
  <c r="Q15" i="2"/>
  <c r="Q14" i="2"/>
  <c r="Q13" i="2"/>
  <c r="Q12" i="2"/>
  <c r="Q8" i="2"/>
  <c r="Q6" i="2"/>
  <c r="Q5" i="2"/>
  <c r="Q4" i="2"/>
  <c r="Q3" i="2"/>
  <c r="Q48" i="1"/>
  <c r="B48" i="1"/>
  <c r="Q47" i="1"/>
  <c r="B47" i="1"/>
  <c r="Q46" i="1"/>
  <c r="B46" i="1"/>
  <c r="Q45" i="1"/>
  <c r="B45" i="1"/>
  <c r="Q44" i="1"/>
  <c r="B44" i="1"/>
  <c r="Q43" i="1"/>
  <c r="B43" i="1"/>
  <c r="Q40" i="1"/>
  <c r="Q39" i="1"/>
  <c r="Q38" i="1"/>
  <c r="Q37" i="1"/>
  <c r="Q36" i="1"/>
  <c r="Q35" i="1"/>
  <c r="Q32" i="1"/>
  <c r="Q31" i="1"/>
  <c r="Q30" i="1"/>
  <c r="Q29" i="1"/>
  <c r="Q28" i="1"/>
  <c r="Q27" i="1"/>
  <c r="Q24" i="1"/>
  <c r="Q23" i="1"/>
  <c r="Q22" i="1"/>
  <c r="Q21" i="1"/>
  <c r="Q20" i="1"/>
  <c r="Q19" i="1"/>
  <c r="Q16" i="1"/>
  <c r="Q15" i="1"/>
  <c r="Q14" i="1"/>
  <c r="Q13" i="1"/>
  <c r="Q12" i="1"/>
  <c r="Q8" i="1"/>
  <c r="Q6" i="1"/>
  <c r="Q5" i="1"/>
  <c r="Q4" i="1"/>
  <c r="Q3" i="1"/>
  <c r="Q49" i="11" l="1"/>
  <c r="Q52" i="11" s="1"/>
  <c r="Q57" i="10"/>
  <c r="Q60" i="10" s="1"/>
  <c r="Q49" i="9"/>
  <c r="Q52" i="9" s="1"/>
  <c r="Q49" i="8"/>
  <c r="Q52" i="8" s="1"/>
  <c r="Q49" i="7"/>
  <c r="Q52" i="7" s="1"/>
  <c r="Q49" i="6"/>
  <c r="Q52" i="6" s="1"/>
  <c r="Q57" i="5"/>
  <c r="Q60" i="5" s="1"/>
  <c r="Q49" i="4"/>
  <c r="Q52" i="4" s="1"/>
  <c r="Q49" i="2"/>
  <c r="Q52" i="2" s="1"/>
  <c r="Q49" i="1"/>
  <c r="Q52" i="1" s="1"/>
</calcChain>
</file>

<file path=xl/sharedStrings.xml><?xml version="1.0" encoding="utf-8"?>
<sst xmlns="http://schemas.openxmlformats.org/spreadsheetml/2006/main" count="3093" uniqueCount="49">
  <si>
    <t>Sunday</t>
  </si>
  <si>
    <t>Monday</t>
  </si>
  <si>
    <t>Tuesday</t>
  </si>
  <si>
    <t>Wednesday</t>
  </si>
  <si>
    <t>Thursday</t>
  </si>
  <si>
    <t>Friday</t>
  </si>
  <si>
    <t>Saturday</t>
  </si>
  <si>
    <t>Week Total</t>
  </si>
  <si>
    <t>Run/Walk</t>
  </si>
  <si>
    <t>Gym</t>
  </si>
  <si>
    <t>Bike</t>
  </si>
  <si>
    <t>Swim</t>
  </si>
  <si>
    <t>Aerobics</t>
  </si>
  <si>
    <t>Wrestling</t>
  </si>
  <si>
    <t>Monthly Actual Totals</t>
  </si>
  <si>
    <t>All monthly totals must be converted to factored miles using the following calculations:</t>
  </si>
  <si>
    <t>Monthly Factored Totals</t>
  </si>
  <si>
    <t xml:space="preserve">1 mile run/walk = </t>
  </si>
  <si>
    <t>factor miles.</t>
  </si>
  <si>
    <t>Wrestling 2 hrs. = 6 miles.  (Insert # hrs.)</t>
  </si>
  <si>
    <t xml:space="preserve">1 mike bike = </t>
  </si>
  <si>
    <t>Gym workout 1 hr. = 4 miles.</t>
  </si>
  <si>
    <t>1 mile swim =</t>
  </si>
  <si>
    <t>(Gym includes ping pong, kayaking and</t>
  </si>
  <si>
    <t xml:space="preserve">1 hr. aerobics = </t>
  </si>
  <si>
    <t>basketball.)</t>
  </si>
  <si>
    <t>Other must be approved by the Wellness Committee</t>
  </si>
  <si>
    <t>Softball = 1 factored mile per game.</t>
  </si>
  <si>
    <t>Place in run/walk block</t>
  </si>
  <si>
    <t>Total:</t>
  </si>
  <si>
    <t>Month</t>
  </si>
  <si>
    <t>Year</t>
  </si>
  <si>
    <t>Miles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</si>
  <si>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</si>
  <si>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</si>
  <si>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</si>
  <si>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</si>
  <si>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</si>
  <si>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</si>
  <si>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</si>
  <si>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</si>
  <si>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</si>
  <si>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</si>
  <si>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</si>
  <si>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</si>
  <si>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TOTAL</t>
  </si>
  <si>
    <t>Signature</t>
  </si>
  <si>
    <t>Date</t>
  </si>
  <si>
    <t>Note:  To reach 1,000 cumulative miles in one year, one must average at least 83.4 miles per month.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</si>
</sst>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8"/>
      <name val="Arial"/>
      <family val="2"/>
    </font>
    <font>
      <sz val="8"/>
      <name val="Aptos Narrow"/>
      <family val="2"/>
      <scheme val="minor"/>
    </font>
    <font>
      <b/>
      <u/>
      <sz val="10"/>
      <name val="Arial"/>
      <family val="2"/>
    </font>
    <font>
      <u val="doubleAccounting"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1" xfId="0" applyFont="1" applyFill="1" applyBorder="1"/>
    <xf numFmtId="2" fontId="1" fillId="2" borderId="2" xfId="0" applyNumberFormat="1" applyFont="1" applyFill="1" applyBorder="1"/>
    <xf numFmtId="0" fontId="1" fillId="3" borderId="1" xfId="0" applyFont="1" applyFill="1" applyBorder="1"/>
    <xf numFmtId="2" fontId="1" fillId="3" borderId="2" xfId="0" applyNumberFormat="1" applyFont="1" applyFill="1" applyBorder="1"/>
    <xf numFmtId="0" fontId="1" fillId="0" borderId="1" xfId="0" applyFont="1" applyBorder="1"/>
    <xf numFmtId="2" fontId="1" fillId="0" borderId="2" xfId="0" applyNumberFormat="1" applyFont="1" applyBorder="1"/>
    <xf numFmtId="0" fontId="1" fillId="2" borderId="5" xfId="0" applyFont="1" applyFill="1" applyBorder="1"/>
    <xf numFmtId="0" fontId="1" fillId="3" borderId="5" xfId="0" applyFont="1" applyFill="1" applyBorder="1"/>
    <xf numFmtId="0" fontId="1" fillId="0" borderId="5" xfId="0" applyFont="1" applyBorder="1"/>
    <xf numFmtId="0" fontId="1" fillId="0" borderId="3" xfId="0" applyFont="1" applyBorder="1"/>
    <xf numFmtId="0" fontId="1" fillId="0" borderId="7" xfId="0" applyFont="1" applyBorder="1"/>
    <xf numFmtId="0" fontId="1" fillId="0" borderId="4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0" fillId="0" borderId="10" xfId="0" applyBorder="1"/>
    <xf numFmtId="0" fontId="1" fillId="0" borderId="11" xfId="0" applyFont="1" applyBorder="1"/>
    <xf numFmtId="2" fontId="0" fillId="0" borderId="0" xfId="0" applyNumberFormat="1" applyAlignment="1">
      <alignment shrinkToFit="1"/>
    </xf>
    <xf numFmtId="14" fontId="1" fillId="3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14" fontId="1" fillId="4" borderId="1" xfId="0" applyNumberFormat="1" applyFont="1" applyFill="1" applyBorder="1" applyAlignment="1">
      <alignment horizontal="center"/>
    </xf>
    <xf numFmtId="14" fontId="1" fillId="4" borderId="6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shrinkToFit="1"/>
    </xf>
    <xf numFmtId="0" fontId="1" fillId="0" borderId="4" xfId="0" applyFont="1" applyBorder="1" applyAlignment="1">
      <alignment horizontal="center" shrinkToFi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14" fontId="1" fillId="4" borderId="2" xfId="0" applyNumberFormat="1" applyFont="1" applyFill="1" applyBorder="1" applyAlignment="1">
      <alignment horizontal="center"/>
    </xf>
    <xf numFmtId="14" fontId="1" fillId="3" borderId="6" xfId="0" applyNumberFormat="1" applyFont="1" applyFill="1" applyBorder="1" applyAlignment="1">
      <alignment horizontal="center"/>
    </xf>
    <xf numFmtId="14" fontId="1" fillId="3" borderId="2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5" borderId="1" xfId="0" applyFont="1" applyFill="1" applyBorder="1"/>
    <xf numFmtId="2" fontId="1" fillId="5" borderId="2" xfId="0" applyNumberFormat="1" applyFont="1" applyFill="1" applyBorder="1"/>
    <xf numFmtId="0" fontId="1" fillId="5" borderId="5" xfId="0" applyFont="1" applyFill="1" applyBorder="1"/>
    <xf numFmtId="0" fontId="1" fillId="0" borderId="1" xfId="0" applyFont="1" applyBorder="1" applyAlignment="1">
      <alignment horizontal="center" shrinkToFit="1"/>
    </xf>
    <xf numFmtId="0" fontId="1" fillId="0" borderId="2" xfId="0" applyFont="1" applyBorder="1" applyAlignment="1">
      <alignment horizontal="center" shrinkToFit="1"/>
    </xf>
    <xf numFmtId="0" fontId="1" fillId="0" borderId="0" xfId="0" applyFont="1" applyBorder="1"/>
    <xf numFmtId="2" fontId="1" fillId="0" borderId="0" xfId="0" applyNumberFormat="1" applyFont="1" applyBorder="1"/>
    <xf numFmtId="2" fontId="1" fillId="0" borderId="7" xfId="0" applyNumberFormat="1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/>
    </xf>
    <xf numFmtId="2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EB4A8-DCFF-4E64-A664-C987E6A60199}">
  <dimension ref="A1:Q52"/>
  <sheetViews>
    <sheetView workbookViewId="0">
      <selection activeCell="N3" sqref="N3"/>
    </sheetView>
  </sheetViews>
  <sheetFormatPr defaultRowHeight="15" x14ac:dyDescent="0.25"/>
  <cols>
    <col min="2" max="2" width="5.7109375" customWidth="1"/>
    <col min="4" max="4" width="5.7109375" customWidth="1"/>
    <col min="6" max="6" width="5.7109375" customWidth="1"/>
    <col min="8" max="8" width="5.7109375" customWidth="1"/>
    <col min="10" max="10" width="5.7109375" customWidth="1"/>
    <col min="12" max="12" width="5.7109375" customWidth="1"/>
    <col min="14" max="14" width="5.7109375" customWidth="1"/>
    <col min="15" max="15" width="2.42578125" customWidth="1"/>
    <col min="17" max="17" width="5.7109375" customWidth="1"/>
    <col min="258" max="258" width="5.7109375" customWidth="1"/>
    <col min="260" max="260" width="5.7109375" customWidth="1"/>
    <col min="262" max="262" width="5.7109375" customWidth="1"/>
    <col min="264" max="264" width="5.7109375" customWidth="1"/>
    <col min="266" max="266" width="5.7109375" customWidth="1"/>
    <col min="268" max="268" width="5.7109375" customWidth="1"/>
    <col min="270" max="270" width="5.7109375" customWidth="1"/>
    <col min="271" max="271" width="2.42578125" customWidth="1"/>
    <col min="273" max="273" width="5.7109375" customWidth="1"/>
    <col min="514" max="514" width="5.7109375" customWidth="1"/>
    <col min="516" max="516" width="5.7109375" customWidth="1"/>
    <col min="518" max="518" width="5.7109375" customWidth="1"/>
    <col min="520" max="520" width="5.7109375" customWidth="1"/>
    <col min="522" max="522" width="5.7109375" customWidth="1"/>
    <col min="524" max="524" width="5.7109375" customWidth="1"/>
    <col min="526" max="526" width="5.7109375" customWidth="1"/>
    <col min="527" max="527" width="2.42578125" customWidth="1"/>
    <col min="529" max="529" width="5.7109375" customWidth="1"/>
    <col min="770" max="770" width="5.7109375" customWidth="1"/>
    <col min="772" max="772" width="5.7109375" customWidth="1"/>
    <col min="774" max="774" width="5.7109375" customWidth="1"/>
    <col min="776" max="776" width="5.7109375" customWidth="1"/>
    <col min="778" max="778" width="5.7109375" customWidth="1"/>
    <col min="780" max="780" width="5.7109375" customWidth="1"/>
    <col min="782" max="782" width="5.7109375" customWidth="1"/>
    <col min="783" max="783" width="2.42578125" customWidth="1"/>
    <col min="785" max="785" width="5.7109375" customWidth="1"/>
    <col min="1026" max="1026" width="5.7109375" customWidth="1"/>
    <col min="1028" max="1028" width="5.7109375" customWidth="1"/>
    <col min="1030" max="1030" width="5.7109375" customWidth="1"/>
    <col min="1032" max="1032" width="5.7109375" customWidth="1"/>
    <col min="1034" max="1034" width="5.7109375" customWidth="1"/>
    <col min="1036" max="1036" width="5.7109375" customWidth="1"/>
    <col min="1038" max="1038" width="5.7109375" customWidth="1"/>
    <col min="1039" max="1039" width="2.42578125" customWidth="1"/>
    <col min="1041" max="1041" width="5.7109375" customWidth="1"/>
    <col min="1282" max="1282" width="5.7109375" customWidth="1"/>
    <col min="1284" max="1284" width="5.7109375" customWidth="1"/>
    <col min="1286" max="1286" width="5.7109375" customWidth="1"/>
    <col min="1288" max="1288" width="5.7109375" customWidth="1"/>
    <col min="1290" max="1290" width="5.7109375" customWidth="1"/>
    <col min="1292" max="1292" width="5.7109375" customWidth="1"/>
    <col min="1294" max="1294" width="5.7109375" customWidth="1"/>
    <col min="1295" max="1295" width="2.42578125" customWidth="1"/>
    <col min="1297" max="1297" width="5.7109375" customWidth="1"/>
    <col min="1538" max="1538" width="5.7109375" customWidth="1"/>
    <col min="1540" max="1540" width="5.7109375" customWidth="1"/>
    <col min="1542" max="1542" width="5.7109375" customWidth="1"/>
    <col min="1544" max="1544" width="5.7109375" customWidth="1"/>
    <col min="1546" max="1546" width="5.7109375" customWidth="1"/>
    <col min="1548" max="1548" width="5.7109375" customWidth="1"/>
    <col min="1550" max="1550" width="5.7109375" customWidth="1"/>
    <col min="1551" max="1551" width="2.42578125" customWidth="1"/>
    <col min="1553" max="1553" width="5.7109375" customWidth="1"/>
    <col min="1794" max="1794" width="5.7109375" customWidth="1"/>
    <col min="1796" max="1796" width="5.7109375" customWidth="1"/>
    <col min="1798" max="1798" width="5.7109375" customWidth="1"/>
    <col min="1800" max="1800" width="5.7109375" customWidth="1"/>
    <col min="1802" max="1802" width="5.7109375" customWidth="1"/>
    <col min="1804" max="1804" width="5.7109375" customWidth="1"/>
    <col min="1806" max="1806" width="5.7109375" customWidth="1"/>
    <col min="1807" max="1807" width="2.42578125" customWidth="1"/>
    <col min="1809" max="1809" width="5.7109375" customWidth="1"/>
    <col min="2050" max="2050" width="5.7109375" customWidth="1"/>
    <col min="2052" max="2052" width="5.7109375" customWidth="1"/>
    <col min="2054" max="2054" width="5.7109375" customWidth="1"/>
    <col min="2056" max="2056" width="5.7109375" customWidth="1"/>
    <col min="2058" max="2058" width="5.7109375" customWidth="1"/>
    <col min="2060" max="2060" width="5.7109375" customWidth="1"/>
    <col min="2062" max="2062" width="5.7109375" customWidth="1"/>
    <col min="2063" max="2063" width="2.42578125" customWidth="1"/>
    <col min="2065" max="2065" width="5.7109375" customWidth="1"/>
    <col min="2306" max="2306" width="5.7109375" customWidth="1"/>
    <col min="2308" max="2308" width="5.7109375" customWidth="1"/>
    <col min="2310" max="2310" width="5.7109375" customWidth="1"/>
    <col min="2312" max="2312" width="5.7109375" customWidth="1"/>
    <col min="2314" max="2314" width="5.7109375" customWidth="1"/>
    <col min="2316" max="2316" width="5.7109375" customWidth="1"/>
    <col min="2318" max="2318" width="5.7109375" customWidth="1"/>
    <col min="2319" max="2319" width="2.42578125" customWidth="1"/>
    <col min="2321" max="2321" width="5.7109375" customWidth="1"/>
    <col min="2562" max="2562" width="5.7109375" customWidth="1"/>
    <col min="2564" max="2564" width="5.7109375" customWidth="1"/>
    <col min="2566" max="2566" width="5.7109375" customWidth="1"/>
    <col min="2568" max="2568" width="5.7109375" customWidth="1"/>
    <col min="2570" max="2570" width="5.7109375" customWidth="1"/>
    <col min="2572" max="2572" width="5.7109375" customWidth="1"/>
    <col min="2574" max="2574" width="5.7109375" customWidth="1"/>
    <col min="2575" max="2575" width="2.42578125" customWidth="1"/>
    <col min="2577" max="2577" width="5.7109375" customWidth="1"/>
    <col min="2818" max="2818" width="5.7109375" customWidth="1"/>
    <col min="2820" max="2820" width="5.7109375" customWidth="1"/>
    <col min="2822" max="2822" width="5.7109375" customWidth="1"/>
    <col min="2824" max="2824" width="5.7109375" customWidth="1"/>
    <col min="2826" max="2826" width="5.7109375" customWidth="1"/>
    <col min="2828" max="2828" width="5.7109375" customWidth="1"/>
    <col min="2830" max="2830" width="5.7109375" customWidth="1"/>
    <col min="2831" max="2831" width="2.42578125" customWidth="1"/>
    <col min="2833" max="2833" width="5.7109375" customWidth="1"/>
    <col min="3074" max="3074" width="5.7109375" customWidth="1"/>
    <col min="3076" max="3076" width="5.7109375" customWidth="1"/>
    <col min="3078" max="3078" width="5.7109375" customWidth="1"/>
    <col min="3080" max="3080" width="5.7109375" customWidth="1"/>
    <col min="3082" max="3082" width="5.7109375" customWidth="1"/>
    <col min="3084" max="3084" width="5.7109375" customWidth="1"/>
    <col min="3086" max="3086" width="5.7109375" customWidth="1"/>
    <col min="3087" max="3087" width="2.42578125" customWidth="1"/>
    <col min="3089" max="3089" width="5.7109375" customWidth="1"/>
    <col min="3330" max="3330" width="5.7109375" customWidth="1"/>
    <col min="3332" max="3332" width="5.7109375" customWidth="1"/>
    <col min="3334" max="3334" width="5.7109375" customWidth="1"/>
    <col min="3336" max="3336" width="5.7109375" customWidth="1"/>
    <col min="3338" max="3338" width="5.7109375" customWidth="1"/>
    <col min="3340" max="3340" width="5.7109375" customWidth="1"/>
    <col min="3342" max="3342" width="5.7109375" customWidth="1"/>
    <col min="3343" max="3343" width="2.42578125" customWidth="1"/>
    <col min="3345" max="3345" width="5.7109375" customWidth="1"/>
    <col min="3586" max="3586" width="5.7109375" customWidth="1"/>
    <col min="3588" max="3588" width="5.7109375" customWidth="1"/>
    <col min="3590" max="3590" width="5.7109375" customWidth="1"/>
    <col min="3592" max="3592" width="5.7109375" customWidth="1"/>
    <col min="3594" max="3594" width="5.7109375" customWidth="1"/>
    <col min="3596" max="3596" width="5.7109375" customWidth="1"/>
    <col min="3598" max="3598" width="5.7109375" customWidth="1"/>
    <col min="3599" max="3599" width="2.42578125" customWidth="1"/>
    <col min="3601" max="3601" width="5.7109375" customWidth="1"/>
    <col min="3842" max="3842" width="5.7109375" customWidth="1"/>
    <col min="3844" max="3844" width="5.7109375" customWidth="1"/>
    <col min="3846" max="3846" width="5.7109375" customWidth="1"/>
    <col min="3848" max="3848" width="5.7109375" customWidth="1"/>
    <col min="3850" max="3850" width="5.7109375" customWidth="1"/>
    <col min="3852" max="3852" width="5.7109375" customWidth="1"/>
    <col min="3854" max="3854" width="5.7109375" customWidth="1"/>
    <col min="3855" max="3855" width="2.42578125" customWidth="1"/>
    <col min="3857" max="3857" width="5.7109375" customWidth="1"/>
    <col min="4098" max="4098" width="5.7109375" customWidth="1"/>
    <col min="4100" max="4100" width="5.7109375" customWidth="1"/>
    <col min="4102" max="4102" width="5.7109375" customWidth="1"/>
    <col min="4104" max="4104" width="5.7109375" customWidth="1"/>
    <col min="4106" max="4106" width="5.7109375" customWidth="1"/>
    <col min="4108" max="4108" width="5.7109375" customWidth="1"/>
    <col min="4110" max="4110" width="5.7109375" customWidth="1"/>
    <col min="4111" max="4111" width="2.42578125" customWidth="1"/>
    <col min="4113" max="4113" width="5.7109375" customWidth="1"/>
    <col min="4354" max="4354" width="5.7109375" customWidth="1"/>
    <col min="4356" max="4356" width="5.7109375" customWidth="1"/>
    <col min="4358" max="4358" width="5.7109375" customWidth="1"/>
    <col min="4360" max="4360" width="5.7109375" customWidth="1"/>
    <col min="4362" max="4362" width="5.7109375" customWidth="1"/>
    <col min="4364" max="4364" width="5.7109375" customWidth="1"/>
    <col min="4366" max="4366" width="5.7109375" customWidth="1"/>
    <col min="4367" max="4367" width="2.42578125" customWidth="1"/>
    <col min="4369" max="4369" width="5.7109375" customWidth="1"/>
    <col min="4610" max="4610" width="5.7109375" customWidth="1"/>
    <col min="4612" max="4612" width="5.7109375" customWidth="1"/>
    <col min="4614" max="4614" width="5.7109375" customWidth="1"/>
    <col min="4616" max="4616" width="5.7109375" customWidth="1"/>
    <col min="4618" max="4618" width="5.7109375" customWidth="1"/>
    <col min="4620" max="4620" width="5.7109375" customWidth="1"/>
    <col min="4622" max="4622" width="5.7109375" customWidth="1"/>
    <col min="4623" max="4623" width="2.42578125" customWidth="1"/>
    <col min="4625" max="4625" width="5.7109375" customWidth="1"/>
    <col min="4866" max="4866" width="5.7109375" customWidth="1"/>
    <col min="4868" max="4868" width="5.7109375" customWidth="1"/>
    <col min="4870" max="4870" width="5.7109375" customWidth="1"/>
    <col min="4872" max="4872" width="5.7109375" customWidth="1"/>
    <col min="4874" max="4874" width="5.7109375" customWidth="1"/>
    <col min="4876" max="4876" width="5.7109375" customWidth="1"/>
    <col min="4878" max="4878" width="5.7109375" customWidth="1"/>
    <col min="4879" max="4879" width="2.42578125" customWidth="1"/>
    <col min="4881" max="4881" width="5.7109375" customWidth="1"/>
    <col min="5122" max="5122" width="5.7109375" customWidth="1"/>
    <col min="5124" max="5124" width="5.7109375" customWidth="1"/>
    <col min="5126" max="5126" width="5.7109375" customWidth="1"/>
    <col min="5128" max="5128" width="5.7109375" customWidth="1"/>
    <col min="5130" max="5130" width="5.7109375" customWidth="1"/>
    <col min="5132" max="5132" width="5.7109375" customWidth="1"/>
    <col min="5134" max="5134" width="5.7109375" customWidth="1"/>
    <col min="5135" max="5135" width="2.42578125" customWidth="1"/>
    <col min="5137" max="5137" width="5.7109375" customWidth="1"/>
    <col min="5378" max="5378" width="5.7109375" customWidth="1"/>
    <col min="5380" max="5380" width="5.7109375" customWidth="1"/>
    <col min="5382" max="5382" width="5.7109375" customWidth="1"/>
    <col min="5384" max="5384" width="5.7109375" customWidth="1"/>
    <col min="5386" max="5386" width="5.7109375" customWidth="1"/>
    <col min="5388" max="5388" width="5.7109375" customWidth="1"/>
    <col min="5390" max="5390" width="5.7109375" customWidth="1"/>
    <col min="5391" max="5391" width="2.42578125" customWidth="1"/>
    <col min="5393" max="5393" width="5.7109375" customWidth="1"/>
    <col min="5634" max="5634" width="5.7109375" customWidth="1"/>
    <col min="5636" max="5636" width="5.7109375" customWidth="1"/>
    <col min="5638" max="5638" width="5.7109375" customWidth="1"/>
    <col min="5640" max="5640" width="5.7109375" customWidth="1"/>
    <col min="5642" max="5642" width="5.7109375" customWidth="1"/>
    <col min="5644" max="5644" width="5.7109375" customWidth="1"/>
    <col min="5646" max="5646" width="5.7109375" customWidth="1"/>
    <col min="5647" max="5647" width="2.42578125" customWidth="1"/>
    <col min="5649" max="5649" width="5.7109375" customWidth="1"/>
    <col min="5890" max="5890" width="5.7109375" customWidth="1"/>
    <col min="5892" max="5892" width="5.7109375" customWidth="1"/>
    <col min="5894" max="5894" width="5.7109375" customWidth="1"/>
    <col min="5896" max="5896" width="5.7109375" customWidth="1"/>
    <col min="5898" max="5898" width="5.7109375" customWidth="1"/>
    <col min="5900" max="5900" width="5.7109375" customWidth="1"/>
    <col min="5902" max="5902" width="5.7109375" customWidth="1"/>
    <col min="5903" max="5903" width="2.42578125" customWidth="1"/>
    <col min="5905" max="5905" width="5.7109375" customWidth="1"/>
    <col min="6146" max="6146" width="5.7109375" customWidth="1"/>
    <col min="6148" max="6148" width="5.7109375" customWidth="1"/>
    <col min="6150" max="6150" width="5.7109375" customWidth="1"/>
    <col min="6152" max="6152" width="5.7109375" customWidth="1"/>
    <col min="6154" max="6154" width="5.7109375" customWidth="1"/>
    <col min="6156" max="6156" width="5.7109375" customWidth="1"/>
    <col min="6158" max="6158" width="5.7109375" customWidth="1"/>
    <col min="6159" max="6159" width="2.42578125" customWidth="1"/>
    <col min="6161" max="6161" width="5.7109375" customWidth="1"/>
    <col min="6402" max="6402" width="5.7109375" customWidth="1"/>
    <col min="6404" max="6404" width="5.7109375" customWidth="1"/>
    <col min="6406" max="6406" width="5.7109375" customWidth="1"/>
    <col min="6408" max="6408" width="5.7109375" customWidth="1"/>
    <col min="6410" max="6410" width="5.7109375" customWidth="1"/>
    <col min="6412" max="6412" width="5.7109375" customWidth="1"/>
    <col min="6414" max="6414" width="5.7109375" customWidth="1"/>
    <col min="6415" max="6415" width="2.42578125" customWidth="1"/>
    <col min="6417" max="6417" width="5.7109375" customWidth="1"/>
    <col min="6658" max="6658" width="5.7109375" customWidth="1"/>
    <col min="6660" max="6660" width="5.7109375" customWidth="1"/>
    <col min="6662" max="6662" width="5.7109375" customWidth="1"/>
    <col min="6664" max="6664" width="5.7109375" customWidth="1"/>
    <col min="6666" max="6666" width="5.7109375" customWidth="1"/>
    <col min="6668" max="6668" width="5.7109375" customWidth="1"/>
    <col min="6670" max="6670" width="5.7109375" customWidth="1"/>
    <col min="6671" max="6671" width="2.42578125" customWidth="1"/>
    <col min="6673" max="6673" width="5.7109375" customWidth="1"/>
    <col min="6914" max="6914" width="5.7109375" customWidth="1"/>
    <col min="6916" max="6916" width="5.7109375" customWidth="1"/>
    <col min="6918" max="6918" width="5.7109375" customWidth="1"/>
    <col min="6920" max="6920" width="5.7109375" customWidth="1"/>
    <col min="6922" max="6922" width="5.7109375" customWidth="1"/>
    <col min="6924" max="6924" width="5.7109375" customWidth="1"/>
    <col min="6926" max="6926" width="5.7109375" customWidth="1"/>
    <col min="6927" max="6927" width="2.42578125" customWidth="1"/>
    <col min="6929" max="6929" width="5.7109375" customWidth="1"/>
    <col min="7170" max="7170" width="5.7109375" customWidth="1"/>
    <col min="7172" max="7172" width="5.7109375" customWidth="1"/>
    <col min="7174" max="7174" width="5.7109375" customWidth="1"/>
    <col min="7176" max="7176" width="5.7109375" customWidth="1"/>
    <col min="7178" max="7178" width="5.7109375" customWidth="1"/>
    <col min="7180" max="7180" width="5.7109375" customWidth="1"/>
    <col min="7182" max="7182" width="5.7109375" customWidth="1"/>
    <col min="7183" max="7183" width="2.42578125" customWidth="1"/>
    <col min="7185" max="7185" width="5.7109375" customWidth="1"/>
    <col min="7426" max="7426" width="5.7109375" customWidth="1"/>
    <col min="7428" max="7428" width="5.7109375" customWidth="1"/>
    <col min="7430" max="7430" width="5.7109375" customWidth="1"/>
    <col min="7432" max="7432" width="5.7109375" customWidth="1"/>
    <col min="7434" max="7434" width="5.7109375" customWidth="1"/>
    <col min="7436" max="7436" width="5.7109375" customWidth="1"/>
    <col min="7438" max="7438" width="5.7109375" customWidth="1"/>
    <col min="7439" max="7439" width="2.42578125" customWidth="1"/>
    <col min="7441" max="7441" width="5.7109375" customWidth="1"/>
    <col min="7682" max="7682" width="5.7109375" customWidth="1"/>
    <col min="7684" max="7684" width="5.7109375" customWidth="1"/>
    <col min="7686" max="7686" width="5.7109375" customWidth="1"/>
    <col min="7688" max="7688" width="5.7109375" customWidth="1"/>
    <col min="7690" max="7690" width="5.7109375" customWidth="1"/>
    <col min="7692" max="7692" width="5.7109375" customWidth="1"/>
    <col min="7694" max="7694" width="5.7109375" customWidth="1"/>
    <col min="7695" max="7695" width="2.42578125" customWidth="1"/>
    <col min="7697" max="7697" width="5.7109375" customWidth="1"/>
    <col min="7938" max="7938" width="5.7109375" customWidth="1"/>
    <col min="7940" max="7940" width="5.7109375" customWidth="1"/>
    <col min="7942" max="7942" width="5.7109375" customWidth="1"/>
    <col min="7944" max="7944" width="5.7109375" customWidth="1"/>
    <col min="7946" max="7946" width="5.7109375" customWidth="1"/>
    <col min="7948" max="7948" width="5.7109375" customWidth="1"/>
    <col min="7950" max="7950" width="5.7109375" customWidth="1"/>
    <col min="7951" max="7951" width="2.42578125" customWidth="1"/>
    <col min="7953" max="7953" width="5.7109375" customWidth="1"/>
    <col min="8194" max="8194" width="5.7109375" customWidth="1"/>
    <col min="8196" max="8196" width="5.7109375" customWidth="1"/>
    <col min="8198" max="8198" width="5.7109375" customWidth="1"/>
    <col min="8200" max="8200" width="5.7109375" customWidth="1"/>
    <col min="8202" max="8202" width="5.7109375" customWidth="1"/>
    <col min="8204" max="8204" width="5.7109375" customWidth="1"/>
    <col min="8206" max="8206" width="5.7109375" customWidth="1"/>
    <col min="8207" max="8207" width="2.42578125" customWidth="1"/>
    <col min="8209" max="8209" width="5.7109375" customWidth="1"/>
    <col min="8450" max="8450" width="5.7109375" customWidth="1"/>
    <col min="8452" max="8452" width="5.7109375" customWidth="1"/>
    <col min="8454" max="8454" width="5.7109375" customWidth="1"/>
    <col min="8456" max="8456" width="5.7109375" customWidth="1"/>
    <col min="8458" max="8458" width="5.7109375" customWidth="1"/>
    <col min="8460" max="8460" width="5.7109375" customWidth="1"/>
    <col min="8462" max="8462" width="5.7109375" customWidth="1"/>
    <col min="8463" max="8463" width="2.42578125" customWidth="1"/>
    <col min="8465" max="8465" width="5.7109375" customWidth="1"/>
    <col min="8706" max="8706" width="5.7109375" customWidth="1"/>
    <col min="8708" max="8708" width="5.7109375" customWidth="1"/>
    <col min="8710" max="8710" width="5.7109375" customWidth="1"/>
    <col min="8712" max="8712" width="5.7109375" customWidth="1"/>
    <col min="8714" max="8714" width="5.7109375" customWidth="1"/>
    <col min="8716" max="8716" width="5.7109375" customWidth="1"/>
    <col min="8718" max="8718" width="5.7109375" customWidth="1"/>
    <col min="8719" max="8719" width="2.42578125" customWidth="1"/>
    <col min="8721" max="8721" width="5.7109375" customWidth="1"/>
    <col min="8962" max="8962" width="5.7109375" customWidth="1"/>
    <col min="8964" max="8964" width="5.7109375" customWidth="1"/>
    <col min="8966" max="8966" width="5.7109375" customWidth="1"/>
    <col min="8968" max="8968" width="5.7109375" customWidth="1"/>
    <col min="8970" max="8970" width="5.7109375" customWidth="1"/>
    <col min="8972" max="8972" width="5.7109375" customWidth="1"/>
    <col min="8974" max="8974" width="5.7109375" customWidth="1"/>
    <col min="8975" max="8975" width="2.42578125" customWidth="1"/>
    <col min="8977" max="8977" width="5.7109375" customWidth="1"/>
    <col min="9218" max="9218" width="5.7109375" customWidth="1"/>
    <col min="9220" max="9220" width="5.7109375" customWidth="1"/>
    <col min="9222" max="9222" width="5.7109375" customWidth="1"/>
    <col min="9224" max="9224" width="5.7109375" customWidth="1"/>
    <col min="9226" max="9226" width="5.7109375" customWidth="1"/>
    <col min="9228" max="9228" width="5.7109375" customWidth="1"/>
    <col min="9230" max="9230" width="5.7109375" customWidth="1"/>
    <col min="9231" max="9231" width="2.42578125" customWidth="1"/>
    <col min="9233" max="9233" width="5.7109375" customWidth="1"/>
    <col min="9474" max="9474" width="5.7109375" customWidth="1"/>
    <col min="9476" max="9476" width="5.7109375" customWidth="1"/>
    <col min="9478" max="9478" width="5.7109375" customWidth="1"/>
    <col min="9480" max="9480" width="5.7109375" customWidth="1"/>
    <col min="9482" max="9482" width="5.7109375" customWidth="1"/>
    <col min="9484" max="9484" width="5.7109375" customWidth="1"/>
    <col min="9486" max="9486" width="5.7109375" customWidth="1"/>
    <col min="9487" max="9487" width="2.42578125" customWidth="1"/>
    <col min="9489" max="9489" width="5.7109375" customWidth="1"/>
    <col min="9730" max="9730" width="5.7109375" customWidth="1"/>
    <col min="9732" max="9732" width="5.7109375" customWidth="1"/>
    <col min="9734" max="9734" width="5.7109375" customWidth="1"/>
    <col min="9736" max="9736" width="5.7109375" customWidth="1"/>
    <col min="9738" max="9738" width="5.7109375" customWidth="1"/>
    <col min="9740" max="9740" width="5.7109375" customWidth="1"/>
    <col min="9742" max="9742" width="5.7109375" customWidth="1"/>
    <col min="9743" max="9743" width="2.42578125" customWidth="1"/>
    <col min="9745" max="9745" width="5.7109375" customWidth="1"/>
    <col min="9986" max="9986" width="5.7109375" customWidth="1"/>
    <col min="9988" max="9988" width="5.7109375" customWidth="1"/>
    <col min="9990" max="9990" width="5.7109375" customWidth="1"/>
    <col min="9992" max="9992" width="5.7109375" customWidth="1"/>
    <col min="9994" max="9994" width="5.7109375" customWidth="1"/>
    <col min="9996" max="9996" width="5.7109375" customWidth="1"/>
    <col min="9998" max="9998" width="5.7109375" customWidth="1"/>
    <col min="9999" max="9999" width="2.42578125" customWidth="1"/>
    <col min="10001" max="10001" width="5.7109375" customWidth="1"/>
    <col min="10242" max="10242" width="5.7109375" customWidth="1"/>
    <col min="10244" max="10244" width="5.7109375" customWidth="1"/>
    <col min="10246" max="10246" width="5.7109375" customWidth="1"/>
    <col min="10248" max="10248" width="5.7109375" customWidth="1"/>
    <col min="10250" max="10250" width="5.7109375" customWidth="1"/>
    <col min="10252" max="10252" width="5.7109375" customWidth="1"/>
    <col min="10254" max="10254" width="5.7109375" customWidth="1"/>
    <col min="10255" max="10255" width="2.42578125" customWidth="1"/>
    <col min="10257" max="10257" width="5.7109375" customWidth="1"/>
    <col min="10498" max="10498" width="5.7109375" customWidth="1"/>
    <col min="10500" max="10500" width="5.7109375" customWidth="1"/>
    <col min="10502" max="10502" width="5.7109375" customWidth="1"/>
    <col min="10504" max="10504" width="5.7109375" customWidth="1"/>
    <col min="10506" max="10506" width="5.7109375" customWidth="1"/>
    <col min="10508" max="10508" width="5.7109375" customWidth="1"/>
    <col min="10510" max="10510" width="5.7109375" customWidth="1"/>
    <col min="10511" max="10511" width="2.42578125" customWidth="1"/>
    <col min="10513" max="10513" width="5.7109375" customWidth="1"/>
    <col min="10754" max="10754" width="5.7109375" customWidth="1"/>
    <col min="10756" max="10756" width="5.7109375" customWidth="1"/>
    <col min="10758" max="10758" width="5.7109375" customWidth="1"/>
    <col min="10760" max="10760" width="5.7109375" customWidth="1"/>
    <col min="10762" max="10762" width="5.7109375" customWidth="1"/>
    <col min="10764" max="10764" width="5.7109375" customWidth="1"/>
    <col min="10766" max="10766" width="5.7109375" customWidth="1"/>
    <col min="10767" max="10767" width="2.42578125" customWidth="1"/>
    <col min="10769" max="10769" width="5.7109375" customWidth="1"/>
    <col min="11010" max="11010" width="5.7109375" customWidth="1"/>
    <col min="11012" max="11012" width="5.7109375" customWidth="1"/>
    <col min="11014" max="11014" width="5.7109375" customWidth="1"/>
    <col min="11016" max="11016" width="5.7109375" customWidth="1"/>
    <col min="11018" max="11018" width="5.7109375" customWidth="1"/>
    <col min="11020" max="11020" width="5.7109375" customWidth="1"/>
    <col min="11022" max="11022" width="5.7109375" customWidth="1"/>
    <col min="11023" max="11023" width="2.42578125" customWidth="1"/>
    <col min="11025" max="11025" width="5.7109375" customWidth="1"/>
    <col min="11266" max="11266" width="5.7109375" customWidth="1"/>
    <col min="11268" max="11268" width="5.7109375" customWidth="1"/>
    <col min="11270" max="11270" width="5.7109375" customWidth="1"/>
    <col min="11272" max="11272" width="5.7109375" customWidth="1"/>
    <col min="11274" max="11274" width="5.7109375" customWidth="1"/>
    <col min="11276" max="11276" width="5.7109375" customWidth="1"/>
    <col min="11278" max="11278" width="5.7109375" customWidth="1"/>
    <col min="11279" max="11279" width="2.42578125" customWidth="1"/>
    <col min="11281" max="11281" width="5.7109375" customWidth="1"/>
    <col min="11522" max="11522" width="5.7109375" customWidth="1"/>
    <col min="11524" max="11524" width="5.7109375" customWidth="1"/>
    <col min="11526" max="11526" width="5.7109375" customWidth="1"/>
    <col min="11528" max="11528" width="5.7109375" customWidth="1"/>
    <col min="11530" max="11530" width="5.7109375" customWidth="1"/>
    <col min="11532" max="11532" width="5.7109375" customWidth="1"/>
    <col min="11534" max="11534" width="5.7109375" customWidth="1"/>
    <col min="11535" max="11535" width="2.42578125" customWidth="1"/>
    <col min="11537" max="11537" width="5.7109375" customWidth="1"/>
    <col min="11778" max="11778" width="5.7109375" customWidth="1"/>
    <col min="11780" max="11780" width="5.7109375" customWidth="1"/>
    <col min="11782" max="11782" width="5.7109375" customWidth="1"/>
    <col min="11784" max="11784" width="5.7109375" customWidth="1"/>
    <col min="11786" max="11786" width="5.7109375" customWidth="1"/>
    <col min="11788" max="11788" width="5.7109375" customWidth="1"/>
    <col min="11790" max="11790" width="5.7109375" customWidth="1"/>
    <col min="11791" max="11791" width="2.42578125" customWidth="1"/>
    <col min="11793" max="11793" width="5.7109375" customWidth="1"/>
    <col min="12034" max="12034" width="5.7109375" customWidth="1"/>
    <col min="12036" max="12036" width="5.7109375" customWidth="1"/>
    <col min="12038" max="12038" width="5.7109375" customWidth="1"/>
    <col min="12040" max="12040" width="5.7109375" customWidth="1"/>
    <col min="12042" max="12042" width="5.7109375" customWidth="1"/>
    <col min="12044" max="12044" width="5.7109375" customWidth="1"/>
    <col min="12046" max="12046" width="5.7109375" customWidth="1"/>
    <col min="12047" max="12047" width="2.42578125" customWidth="1"/>
    <col min="12049" max="12049" width="5.7109375" customWidth="1"/>
    <col min="12290" max="12290" width="5.7109375" customWidth="1"/>
    <col min="12292" max="12292" width="5.7109375" customWidth="1"/>
    <col min="12294" max="12294" width="5.7109375" customWidth="1"/>
    <col min="12296" max="12296" width="5.7109375" customWidth="1"/>
    <col min="12298" max="12298" width="5.7109375" customWidth="1"/>
    <col min="12300" max="12300" width="5.7109375" customWidth="1"/>
    <col min="12302" max="12302" width="5.7109375" customWidth="1"/>
    <col min="12303" max="12303" width="2.42578125" customWidth="1"/>
    <col min="12305" max="12305" width="5.7109375" customWidth="1"/>
    <col min="12546" max="12546" width="5.7109375" customWidth="1"/>
    <col min="12548" max="12548" width="5.7109375" customWidth="1"/>
    <col min="12550" max="12550" width="5.7109375" customWidth="1"/>
    <col min="12552" max="12552" width="5.7109375" customWidth="1"/>
    <col min="12554" max="12554" width="5.7109375" customWidth="1"/>
    <col min="12556" max="12556" width="5.7109375" customWidth="1"/>
    <col min="12558" max="12558" width="5.7109375" customWidth="1"/>
    <col min="12559" max="12559" width="2.42578125" customWidth="1"/>
    <col min="12561" max="12561" width="5.7109375" customWidth="1"/>
    <col min="12802" max="12802" width="5.7109375" customWidth="1"/>
    <col min="12804" max="12804" width="5.7109375" customWidth="1"/>
    <col min="12806" max="12806" width="5.7109375" customWidth="1"/>
    <col min="12808" max="12808" width="5.7109375" customWidth="1"/>
    <col min="12810" max="12810" width="5.7109375" customWidth="1"/>
    <col min="12812" max="12812" width="5.7109375" customWidth="1"/>
    <col min="12814" max="12814" width="5.7109375" customWidth="1"/>
    <col min="12815" max="12815" width="2.42578125" customWidth="1"/>
    <col min="12817" max="12817" width="5.7109375" customWidth="1"/>
    <col min="13058" max="13058" width="5.7109375" customWidth="1"/>
    <col min="13060" max="13060" width="5.7109375" customWidth="1"/>
    <col min="13062" max="13062" width="5.7109375" customWidth="1"/>
    <col min="13064" max="13064" width="5.7109375" customWidth="1"/>
    <col min="13066" max="13066" width="5.7109375" customWidth="1"/>
    <col min="13068" max="13068" width="5.7109375" customWidth="1"/>
    <col min="13070" max="13070" width="5.7109375" customWidth="1"/>
    <col min="13071" max="13071" width="2.42578125" customWidth="1"/>
    <col min="13073" max="13073" width="5.7109375" customWidth="1"/>
    <col min="13314" max="13314" width="5.7109375" customWidth="1"/>
    <col min="13316" max="13316" width="5.7109375" customWidth="1"/>
    <col min="13318" max="13318" width="5.7109375" customWidth="1"/>
    <col min="13320" max="13320" width="5.7109375" customWidth="1"/>
    <col min="13322" max="13322" width="5.7109375" customWidth="1"/>
    <col min="13324" max="13324" width="5.7109375" customWidth="1"/>
    <col min="13326" max="13326" width="5.7109375" customWidth="1"/>
    <col min="13327" max="13327" width="2.42578125" customWidth="1"/>
    <col min="13329" max="13329" width="5.7109375" customWidth="1"/>
    <col min="13570" max="13570" width="5.7109375" customWidth="1"/>
    <col min="13572" max="13572" width="5.7109375" customWidth="1"/>
    <col min="13574" max="13574" width="5.7109375" customWidth="1"/>
    <col min="13576" max="13576" width="5.7109375" customWidth="1"/>
    <col min="13578" max="13578" width="5.7109375" customWidth="1"/>
    <col min="13580" max="13580" width="5.7109375" customWidth="1"/>
    <col min="13582" max="13582" width="5.7109375" customWidth="1"/>
    <col min="13583" max="13583" width="2.42578125" customWidth="1"/>
    <col min="13585" max="13585" width="5.7109375" customWidth="1"/>
    <col min="13826" max="13826" width="5.7109375" customWidth="1"/>
    <col min="13828" max="13828" width="5.7109375" customWidth="1"/>
    <col min="13830" max="13830" width="5.7109375" customWidth="1"/>
    <col min="13832" max="13832" width="5.7109375" customWidth="1"/>
    <col min="13834" max="13834" width="5.7109375" customWidth="1"/>
    <col min="13836" max="13836" width="5.7109375" customWidth="1"/>
    <col min="13838" max="13838" width="5.7109375" customWidth="1"/>
    <col min="13839" max="13839" width="2.42578125" customWidth="1"/>
    <col min="13841" max="13841" width="5.7109375" customWidth="1"/>
    <col min="14082" max="14082" width="5.7109375" customWidth="1"/>
    <col min="14084" max="14084" width="5.7109375" customWidth="1"/>
    <col min="14086" max="14086" width="5.7109375" customWidth="1"/>
    <col min="14088" max="14088" width="5.7109375" customWidth="1"/>
    <col min="14090" max="14090" width="5.7109375" customWidth="1"/>
    <col min="14092" max="14092" width="5.7109375" customWidth="1"/>
    <col min="14094" max="14094" width="5.7109375" customWidth="1"/>
    <col min="14095" max="14095" width="2.42578125" customWidth="1"/>
    <col min="14097" max="14097" width="5.7109375" customWidth="1"/>
    <col min="14338" max="14338" width="5.7109375" customWidth="1"/>
    <col min="14340" max="14340" width="5.7109375" customWidth="1"/>
    <col min="14342" max="14342" width="5.7109375" customWidth="1"/>
    <col min="14344" max="14344" width="5.7109375" customWidth="1"/>
    <col min="14346" max="14346" width="5.7109375" customWidth="1"/>
    <col min="14348" max="14348" width="5.7109375" customWidth="1"/>
    <col min="14350" max="14350" width="5.7109375" customWidth="1"/>
    <col min="14351" max="14351" width="2.42578125" customWidth="1"/>
    <col min="14353" max="14353" width="5.7109375" customWidth="1"/>
    <col min="14594" max="14594" width="5.7109375" customWidth="1"/>
    <col min="14596" max="14596" width="5.7109375" customWidth="1"/>
    <col min="14598" max="14598" width="5.7109375" customWidth="1"/>
    <col min="14600" max="14600" width="5.7109375" customWidth="1"/>
    <col min="14602" max="14602" width="5.7109375" customWidth="1"/>
    <col min="14604" max="14604" width="5.7109375" customWidth="1"/>
    <col min="14606" max="14606" width="5.7109375" customWidth="1"/>
    <col min="14607" max="14607" width="2.42578125" customWidth="1"/>
    <col min="14609" max="14609" width="5.7109375" customWidth="1"/>
    <col min="14850" max="14850" width="5.7109375" customWidth="1"/>
    <col min="14852" max="14852" width="5.7109375" customWidth="1"/>
    <col min="14854" max="14854" width="5.7109375" customWidth="1"/>
    <col min="14856" max="14856" width="5.7109375" customWidth="1"/>
    <col min="14858" max="14858" width="5.7109375" customWidth="1"/>
    <col min="14860" max="14860" width="5.7109375" customWidth="1"/>
    <col min="14862" max="14862" width="5.7109375" customWidth="1"/>
    <col min="14863" max="14863" width="2.42578125" customWidth="1"/>
    <col min="14865" max="14865" width="5.7109375" customWidth="1"/>
    <col min="15106" max="15106" width="5.7109375" customWidth="1"/>
    <col min="15108" max="15108" width="5.7109375" customWidth="1"/>
    <col min="15110" max="15110" width="5.7109375" customWidth="1"/>
    <col min="15112" max="15112" width="5.7109375" customWidth="1"/>
    <col min="15114" max="15114" width="5.7109375" customWidth="1"/>
    <col min="15116" max="15116" width="5.7109375" customWidth="1"/>
    <col min="15118" max="15118" width="5.7109375" customWidth="1"/>
    <col min="15119" max="15119" width="2.42578125" customWidth="1"/>
    <col min="15121" max="15121" width="5.7109375" customWidth="1"/>
    <col min="15362" max="15362" width="5.7109375" customWidth="1"/>
    <col min="15364" max="15364" width="5.7109375" customWidth="1"/>
    <col min="15366" max="15366" width="5.7109375" customWidth="1"/>
    <col min="15368" max="15368" width="5.7109375" customWidth="1"/>
    <col min="15370" max="15370" width="5.7109375" customWidth="1"/>
    <col min="15372" max="15372" width="5.7109375" customWidth="1"/>
    <col min="15374" max="15374" width="5.7109375" customWidth="1"/>
    <col min="15375" max="15375" width="2.42578125" customWidth="1"/>
    <col min="15377" max="15377" width="5.7109375" customWidth="1"/>
    <col min="15618" max="15618" width="5.7109375" customWidth="1"/>
    <col min="15620" max="15620" width="5.7109375" customWidth="1"/>
    <col min="15622" max="15622" width="5.7109375" customWidth="1"/>
    <col min="15624" max="15624" width="5.7109375" customWidth="1"/>
    <col min="15626" max="15626" width="5.7109375" customWidth="1"/>
    <col min="15628" max="15628" width="5.7109375" customWidth="1"/>
    <col min="15630" max="15630" width="5.7109375" customWidth="1"/>
    <col min="15631" max="15631" width="2.42578125" customWidth="1"/>
    <col min="15633" max="15633" width="5.7109375" customWidth="1"/>
    <col min="15874" max="15874" width="5.7109375" customWidth="1"/>
    <col min="15876" max="15876" width="5.7109375" customWidth="1"/>
    <col min="15878" max="15878" width="5.7109375" customWidth="1"/>
    <col min="15880" max="15880" width="5.7109375" customWidth="1"/>
    <col min="15882" max="15882" width="5.7109375" customWidth="1"/>
    <col min="15884" max="15884" width="5.7109375" customWidth="1"/>
    <col min="15886" max="15886" width="5.7109375" customWidth="1"/>
    <col min="15887" max="15887" width="2.42578125" customWidth="1"/>
    <col min="15889" max="15889" width="5.7109375" customWidth="1"/>
    <col min="16130" max="16130" width="5.7109375" customWidth="1"/>
    <col min="16132" max="16132" width="5.7109375" customWidth="1"/>
    <col min="16134" max="16134" width="5.7109375" customWidth="1"/>
    <col min="16136" max="16136" width="5.7109375" customWidth="1"/>
    <col min="16138" max="16138" width="5.7109375" customWidth="1"/>
    <col min="16140" max="16140" width="5.7109375" customWidth="1"/>
    <col min="16142" max="16142" width="5.7109375" customWidth="1"/>
    <col min="16143" max="16143" width="2.42578125" customWidth="1"/>
    <col min="16145" max="16145" width="5.7109375" customWidth="1"/>
  </cols>
  <sheetData>
    <row r="1" spans="1:17" x14ac:dyDescent="0.25">
      <c r="A1" s="22" t="s">
        <v>0</v>
      </c>
      <c r="B1" s="22"/>
      <c r="C1" s="22" t="s">
        <v>1</v>
      </c>
      <c r="D1" s="22"/>
      <c r="E1" s="22" t="s">
        <v>2</v>
      </c>
      <c r="F1" s="22"/>
      <c r="G1" s="22" t="s">
        <v>3</v>
      </c>
      <c r="H1" s="22"/>
      <c r="I1" s="22" t="s">
        <v>4</v>
      </c>
      <c r="J1" s="22"/>
      <c r="K1" s="22" t="s">
        <v>5</v>
      </c>
      <c r="L1" s="22"/>
      <c r="M1" s="22" t="s">
        <v>6</v>
      </c>
      <c r="N1" s="22"/>
      <c r="O1" s="2"/>
      <c r="P1" s="2"/>
      <c r="Q1" s="2"/>
    </row>
    <row r="2" spans="1:17" x14ac:dyDescent="0.25">
      <c r="A2" s="23"/>
      <c r="B2" s="24"/>
      <c r="C2" s="21"/>
      <c r="D2" s="21"/>
      <c r="E2" s="21"/>
      <c r="F2" s="21"/>
      <c r="G2" s="21"/>
      <c r="H2" s="21"/>
      <c r="I2" s="21"/>
      <c r="J2" s="21"/>
      <c r="K2" s="25">
        <v>45597</v>
      </c>
      <c r="L2" s="25"/>
      <c r="M2" s="25">
        <v>45598</v>
      </c>
      <c r="N2" s="25"/>
      <c r="O2" s="2"/>
      <c r="P2" s="26" t="s">
        <v>7</v>
      </c>
      <c r="Q2" s="27"/>
    </row>
    <row r="3" spans="1:17" x14ac:dyDescent="0.25">
      <c r="A3" s="3"/>
      <c r="B3" s="4"/>
      <c r="C3" s="21"/>
      <c r="D3" s="21"/>
      <c r="E3" s="5"/>
      <c r="F3" s="6"/>
      <c r="G3" s="5"/>
      <c r="H3" s="6"/>
      <c r="I3" s="5"/>
      <c r="J3" s="6"/>
      <c r="K3" s="7" t="s">
        <v>8</v>
      </c>
      <c r="L3" s="8"/>
      <c r="M3" s="7" t="s">
        <v>8</v>
      </c>
      <c r="N3" s="8"/>
      <c r="O3" s="2"/>
      <c r="P3" s="7" t="s">
        <v>8</v>
      </c>
      <c r="Q3" s="8" t="str">
        <f t="shared" ref="Q3:Q8" si="0">IF(B3+D3+F3+H3+J3+L3+N3&lt;0.1," ",B3+D3+F3+H3+J3+L3+N3)</f>
        <v xml:space="preserve"> </v>
      </c>
    </row>
    <row r="4" spans="1:17" x14ac:dyDescent="0.25">
      <c r="A4" s="3"/>
      <c r="B4" s="4"/>
      <c r="C4" s="21"/>
      <c r="D4" s="21"/>
      <c r="E4" s="5"/>
      <c r="F4" s="6"/>
      <c r="G4" s="5"/>
      <c r="H4" s="6"/>
      <c r="I4" s="5"/>
      <c r="J4" s="6"/>
      <c r="K4" s="7" t="s">
        <v>9</v>
      </c>
      <c r="L4" s="8"/>
      <c r="M4" s="7" t="s">
        <v>9</v>
      </c>
      <c r="N4" s="8"/>
      <c r="O4" s="2"/>
      <c r="P4" s="7" t="s">
        <v>9</v>
      </c>
      <c r="Q4" s="8" t="str">
        <f t="shared" si="0"/>
        <v xml:space="preserve"> </v>
      </c>
    </row>
    <row r="5" spans="1:17" x14ac:dyDescent="0.25">
      <c r="A5" s="3"/>
      <c r="B5" s="4"/>
      <c r="C5" s="21"/>
      <c r="D5" s="21"/>
      <c r="E5" s="5"/>
      <c r="F5" s="6"/>
      <c r="G5" s="5"/>
      <c r="H5" s="6"/>
      <c r="I5" s="5"/>
      <c r="J5" s="6"/>
      <c r="K5" s="7" t="s">
        <v>10</v>
      </c>
      <c r="L5" s="8"/>
      <c r="M5" s="7" t="s">
        <v>10</v>
      </c>
      <c r="N5" s="8"/>
      <c r="O5" s="2"/>
      <c r="P5" s="7" t="s">
        <v>10</v>
      </c>
      <c r="Q5" s="8" t="str">
        <f t="shared" si="0"/>
        <v xml:space="preserve"> </v>
      </c>
    </row>
    <row r="6" spans="1:17" x14ac:dyDescent="0.25">
      <c r="A6" s="3"/>
      <c r="B6" s="4"/>
      <c r="C6" s="21"/>
      <c r="D6" s="21"/>
      <c r="E6" s="5"/>
      <c r="F6" s="6"/>
      <c r="G6" s="5"/>
      <c r="H6" s="6"/>
      <c r="I6" s="5"/>
      <c r="J6" s="6"/>
      <c r="K6" s="7" t="s">
        <v>11</v>
      </c>
      <c r="L6" s="8"/>
      <c r="M6" s="7" t="s">
        <v>11</v>
      </c>
      <c r="N6" s="8"/>
      <c r="O6" s="2"/>
      <c r="P6" s="7" t="s">
        <v>11</v>
      </c>
      <c r="Q6" s="8" t="str">
        <f t="shared" si="0"/>
        <v xml:space="preserve"> </v>
      </c>
    </row>
    <row r="7" spans="1:17" x14ac:dyDescent="0.25">
      <c r="A7" s="9"/>
      <c r="B7" s="4"/>
      <c r="C7" s="21"/>
      <c r="D7" s="21"/>
      <c r="E7" s="10"/>
      <c r="F7" s="6"/>
      <c r="G7" s="10"/>
      <c r="H7" s="6"/>
      <c r="I7" s="10"/>
      <c r="J7" s="6"/>
      <c r="K7" s="11" t="s">
        <v>12</v>
      </c>
      <c r="L7" s="8"/>
      <c r="M7" s="11" t="s">
        <v>12</v>
      </c>
      <c r="N7" s="8"/>
      <c r="O7" s="2"/>
      <c r="P7" s="11" t="s">
        <v>12</v>
      </c>
      <c r="Q7" s="8"/>
    </row>
    <row r="8" spans="1:17" x14ac:dyDescent="0.25">
      <c r="A8" s="9"/>
      <c r="B8" s="4"/>
      <c r="C8" s="21"/>
      <c r="D8" s="21"/>
      <c r="E8" s="10"/>
      <c r="F8" s="6"/>
      <c r="G8" s="10"/>
      <c r="H8" s="6"/>
      <c r="I8" s="10"/>
      <c r="J8" s="6"/>
      <c r="K8" s="11" t="s">
        <v>13</v>
      </c>
      <c r="L8" s="8"/>
      <c r="M8" s="11" t="s">
        <v>13</v>
      </c>
      <c r="N8" s="8"/>
      <c r="O8" s="2"/>
      <c r="P8" s="11" t="s">
        <v>13</v>
      </c>
      <c r="Q8" s="8" t="str">
        <f t="shared" si="0"/>
        <v xml:space="preserve"> </v>
      </c>
    </row>
    <row r="9" spans="1:17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x14ac:dyDescent="0.25">
      <c r="A10" s="25">
        <v>45599</v>
      </c>
      <c r="B10" s="28"/>
      <c r="C10" s="25">
        <v>45600</v>
      </c>
      <c r="D10" s="28"/>
      <c r="E10" s="25">
        <v>45601</v>
      </c>
      <c r="F10" s="28"/>
      <c r="G10" s="25">
        <v>45602</v>
      </c>
      <c r="H10" s="28"/>
      <c r="I10" s="25">
        <v>45603</v>
      </c>
      <c r="J10" s="28"/>
      <c r="K10" s="25">
        <v>45604</v>
      </c>
      <c r="L10" s="28"/>
      <c r="M10" s="25">
        <v>45605</v>
      </c>
      <c r="N10" s="28"/>
      <c r="O10" s="2"/>
      <c r="P10" s="26" t="s">
        <v>7</v>
      </c>
      <c r="Q10" s="27"/>
    </row>
    <row r="11" spans="1:17" x14ac:dyDescent="0.25">
      <c r="A11" s="7" t="s">
        <v>8</v>
      </c>
      <c r="B11" s="8"/>
      <c r="C11" s="7" t="s">
        <v>8</v>
      </c>
      <c r="D11" s="8"/>
      <c r="E11" s="7" t="s">
        <v>8</v>
      </c>
      <c r="F11" s="8"/>
      <c r="G11" s="7" t="s">
        <v>8</v>
      </c>
      <c r="H11" s="8"/>
      <c r="I11" s="7" t="s">
        <v>8</v>
      </c>
      <c r="J11" s="8"/>
      <c r="K11" s="7" t="s">
        <v>8</v>
      </c>
      <c r="L11" s="8"/>
      <c r="M11" s="7" t="s">
        <v>8</v>
      </c>
      <c r="N11" s="8"/>
      <c r="O11" s="2"/>
      <c r="P11" s="7" t="s">
        <v>8</v>
      </c>
      <c r="Q11" s="8"/>
    </row>
    <row r="12" spans="1:17" x14ac:dyDescent="0.25">
      <c r="A12" s="7" t="s">
        <v>9</v>
      </c>
      <c r="B12" s="8"/>
      <c r="C12" s="7" t="s">
        <v>9</v>
      </c>
      <c r="D12" s="8"/>
      <c r="E12" s="7" t="s">
        <v>9</v>
      </c>
      <c r="F12" s="8"/>
      <c r="G12" s="7" t="s">
        <v>9</v>
      </c>
      <c r="H12" s="8"/>
      <c r="I12" s="7" t="s">
        <v>9</v>
      </c>
      <c r="J12" s="8"/>
      <c r="K12" s="7" t="s">
        <v>9</v>
      </c>
      <c r="L12" s="8"/>
      <c r="M12" s="7" t="s">
        <v>9</v>
      </c>
      <c r="N12" s="8"/>
      <c r="O12" s="2"/>
      <c r="P12" s="7" t="s">
        <v>9</v>
      </c>
      <c r="Q12" s="8" t="str">
        <f t="shared" ref="Q12:Q16" si="1">IF(B12+D12+F12+H12+J12+L12+N12&lt;0.1," ",B12+D12+F12+H12+J12+L12+N12)</f>
        <v xml:space="preserve"> </v>
      </c>
    </row>
    <row r="13" spans="1:17" x14ac:dyDescent="0.25">
      <c r="A13" s="7" t="s">
        <v>10</v>
      </c>
      <c r="B13" s="8"/>
      <c r="C13" s="7" t="s">
        <v>10</v>
      </c>
      <c r="D13" s="8"/>
      <c r="E13" s="7" t="s">
        <v>10</v>
      </c>
      <c r="F13" s="8"/>
      <c r="G13" s="7" t="s">
        <v>10</v>
      </c>
      <c r="H13" s="8"/>
      <c r="I13" s="7" t="s">
        <v>10</v>
      </c>
      <c r="J13" s="8"/>
      <c r="K13" s="7" t="s">
        <v>10</v>
      </c>
      <c r="L13" s="8"/>
      <c r="M13" s="7" t="s">
        <v>10</v>
      </c>
      <c r="N13" s="8"/>
      <c r="O13" s="2"/>
      <c r="P13" s="7" t="s">
        <v>10</v>
      </c>
      <c r="Q13" s="8" t="str">
        <f t="shared" si="1"/>
        <v xml:space="preserve"> </v>
      </c>
    </row>
    <row r="14" spans="1:17" x14ac:dyDescent="0.25">
      <c r="A14" s="7" t="s">
        <v>11</v>
      </c>
      <c r="B14" s="8"/>
      <c r="C14" s="7" t="s">
        <v>11</v>
      </c>
      <c r="D14" s="8"/>
      <c r="E14" s="7" t="s">
        <v>11</v>
      </c>
      <c r="F14" s="8"/>
      <c r="G14" s="7" t="s">
        <v>11</v>
      </c>
      <c r="H14" s="8"/>
      <c r="I14" s="7" t="s">
        <v>11</v>
      </c>
      <c r="J14" s="8"/>
      <c r="K14" s="7" t="s">
        <v>11</v>
      </c>
      <c r="L14" s="8"/>
      <c r="M14" s="7" t="s">
        <v>11</v>
      </c>
      <c r="N14" s="8"/>
      <c r="O14" s="2"/>
      <c r="P14" s="7" t="s">
        <v>11</v>
      </c>
      <c r="Q14" s="8" t="str">
        <f t="shared" si="1"/>
        <v xml:space="preserve"> </v>
      </c>
    </row>
    <row r="15" spans="1:17" x14ac:dyDescent="0.25">
      <c r="A15" s="11" t="s">
        <v>12</v>
      </c>
      <c r="B15" s="8"/>
      <c r="C15" s="11" t="s">
        <v>12</v>
      </c>
      <c r="D15" s="8"/>
      <c r="E15" s="11" t="s">
        <v>12</v>
      </c>
      <c r="F15" s="8"/>
      <c r="G15" s="11" t="s">
        <v>12</v>
      </c>
      <c r="H15" s="8"/>
      <c r="I15" s="11" t="s">
        <v>12</v>
      </c>
      <c r="J15" s="8"/>
      <c r="K15" s="11" t="s">
        <v>12</v>
      </c>
      <c r="L15" s="8"/>
      <c r="M15" s="11" t="s">
        <v>12</v>
      </c>
      <c r="N15" s="8"/>
      <c r="O15" s="2"/>
      <c r="P15" s="11" t="s">
        <v>12</v>
      </c>
      <c r="Q15" s="8" t="str">
        <f t="shared" si="1"/>
        <v xml:space="preserve"> </v>
      </c>
    </row>
    <row r="16" spans="1:17" x14ac:dyDescent="0.25">
      <c r="A16" s="11" t="s">
        <v>13</v>
      </c>
      <c r="B16" s="8"/>
      <c r="C16" s="11" t="s">
        <v>13</v>
      </c>
      <c r="D16" s="8"/>
      <c r="E16" s="11" t="s">
        <v>13</v>
      </c>
      <c r="F16" s="8"/>
      <c r="G16" s="11" t="s">
        <v>13</v>
      </c>
      <c r="H16" s="8"/>
      <c r="I16" s="11" t="s">
        <v>13</v>
      </c>
      <c r="J16" s="8"/>
      <c r="K16" s="11" t="s">
        <v>13</v>
      </c>
      <c r="L16" s="8"/>
      <c r="M16" s="11" t="s">
        <v>13</v>
      </c>
      <c r="N16" s="8"/>
      <c r="O16" s="2"/>
      <c r="P16" s="11" t="s">
        <v>13</v>
      </c>
      <c r="Q16" s="8" t="str">
        <f t="shared" si="1"/>
        <v xml:space="preserve"> </v>
      </c>
    </row>
    <row r="17" spans="1:17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x14ac:dyDescent="0.25">
      <c r="A18" s="25">
        <v>45606</v>
      </c>
      <c r="B18" s="28"/>
      <c r="C18" s="25">
        <v>45607</v>
      </c>
      <c r="D18" s="28"/>
      <c r="E18" s="25">
        <v>45608</v>
      </c>
      <c r="F18" s="28"/>
      <c r="G18" s="25">
        <v>45609</v>
      </c>
      <c r="H18" s="28"/>
      <c r="I18" s="25">
        <v>45610</v>
      </c>
      <c r="J18" s="28"/>
      <c r="K18" s="25">
        <v>45611</v>
      </c>
      <c r="L18" s="28"/>
      <c r="M18" s="25">
        <v>45612</v>
      </c>
      <c r="N18" s="28"/>
      <c r="O18" s="2"/>
      <c r="P18" s="26" t="s">
        <v>7</v>
      </c>
      <c r="Q18" s="27"/>
    </row>
    <row r="19" spans="1:17" x14ac:dyDescent="0.25">
      <c r="A19" s="7" t="s">
        <v>8</v>
      </c>
      <c r="B19" s="8"/>
      <c r="C19" s="7" t="s">
        <v>8</v>
      </c>
      <c r="D19" s="8"/>
      <c r="E19" s="7" t="s">
        <v>8</v>
      </c>
      <c r="F19" s="8"/>
      <c r="G19" s="7" t="s">
        <v>8</v>
      </c>
      <c r="H19" s="8"/>
      <c r="I19" s="7" t="s">
        <v>8</v>
      </c>
      <c r="J19" s="8"/>
      <c r="K19" s="7" t="s">
        <v>8</v>
      </c>
      <c r="L19" s="8"/>
      <c r="M19" s="7" t="s">
        <v>8</v>
      </c>
      <c r="N19" s="8"/>
      <c r="O19" s="2"/>
      <c r="P19" s="7" t="s">
        <v>8</v>
      </c>
      <c r="Q19" s="8" t="str">
        <f t="shared" ref="Q19:Q24" si="2">IF(B19+D19+F19+H19+J19+L19+N19&lt;0.1," ",B19+D19+F19+H19+J19+L19+N19)</f>
        <v xml:space="preserve"> </v>
      </c>
    </row>
    <row r="20" spans="1:17" x14ac:dyDescent="0.25">
      <c r="A20" s="7" t="s">
        <v>9</v>
      </c>
      <c r="B20" s="8"/>
      <c r="C20" s="7" t="s">
        <v>9</v>
      </c>
      <c r="D20" s="8"/>
      <c r="E20" s="7" t="s">
        <v>9</v>
      </c>
      <c r="F20" s="8"/>
      <c r="G20" s="7" t="s">
        <v>9</v>
      </c>
      <c r="H20" s="8"/>
      <c r="I20" s="7" t="s">
        <v>9</v>
      </c>
      <c r="J20" s="8"/>
      <c r="K20" s="7" t="s">
        <v>9</v>
      </c>
      <c r="L20" s="8"/>
      <c r="M20" s="7" t="s">
        <v>9</v>
      </c>
      <c r="N20" s="8"/>
      <c r="O20" s="2"/>
      <c r="P20" s="7" t="s">
        <v>9</v>
      </c>
      <c r="Q20" s="8" t="str">
        <f t="shared" si="2"/>
        <v xml:space="preserve"> </v>
      </c>
    </row>
    <row r="21" spans="1:17" x14ac:dyDescent="0.25">
      <c r="A21" s="7" t="s">
        <v>10</v>
      </c>
      <c r="B21" s="8"/>
      <c r="C21" s="7" t="s">
        <v>10</v>
      </c>
      <c r="D21" s="8"/>
      <c r="E21" s="7" t="s">
        <v>10</v>
      </c>
      <c r="F21" s="8"/>
      <c r="G21" s="7" t="s">
        <v>10</v>
      </c>
      <c r="H21" s="8"/>
      <c r="I21" s="7" t="s">
        <v>10</v>
      </c>
      <c r="J21" s="8"/>
      <c r="K21" s="7" t="s">
        <v>10</v>
      </c>
      <c r="L21" s="8"/>
      <c r="M21" s="7" t="s">
        <v>10</v>
      </c>
      <c r="N21" s="8"/>
      <c r="O21" s="2"/>
      <c r="P21" s="7" t="s">
        <v>10</v>
      </c>
      <c r="Q21" s="8" t="str">
        <f t="shared" si="2"/>
        <v xml:space="preserve"> </v>
      </c>
    </row>
    <row r="22" spans="1:17" x14ac:dyDescent="0.25">
      <c r="A22" s="7" t="s">
        <v>11</v>
      </c>
      <c r="B22" s="8"/>
      <c r="C22" s="7" t="s">
        <v>11</v>
      </c>
      <c r="D22" s="8"/>
      <c r="E22" s="7" t="s">
        <v>11</v>
      </c>
      <c r="F22" s="8"/>
      <c r="G22" s="7" t="s">
        <v>11</v>
      </c>
      <c r="H22" s="8"/>
      <c r="I22" s="7" t="s">
        <v>11</v>
      </c>
      <c r="J22" s="8"/>
      <c r="K22" s="7" t="s">
        <v>11</v>
      </c>
      <c r="L22" s="8"/>
      <c r="M22" s="7" t="s">
        <v>11</v>
      </c>
      <c r="N22" s="8"/>
      <c r="O22" s="2"/>
      <c r="P22" s="7" t="s">
        <v>11</v>
      </c>
      <c r="Q22" s="8" t="str">
        <f t="shared" si="2"/>
        <v xml:space="preserve"> </v>
      </c>
    </row>
    <row r="23" spans="1:17" x14ac:dyDescent="0.25">
      <c r="A23" s="11" t="s">
        <v>12</v>
      </c>
      <c r="B23" s="8"/>
      <c r="C23" s="11" t="s">
        <v>12</v>
      </c>
      <c r="D23" s="8"/>
      <c r="E23" s="11" t="s">
        <v>12</v>
      </c>
      <c r="F23" s="8"/>
      <c r="G23" s="11" t="s">
        <v>12</v>
      </c>
      <c r="H23" s="8"/>
      <c r="I23" s="11" t="s">
        <v>12</v>
      </c>
      <c r="J23" s="8"/>
      <c r="K23" s="11" t="s">
        <v>12</v>
      </c>
      <c r="L23" s="8"/>
      <c r="M23" s="11" t="s">
        <v>12</v>
      </c>
      <c r="N23" s="8"/>
      <c r="O23" s="2"/>
      <c r="P23" s="11" t="s">
        <v>12</v>
      </c>
      <c r="Q23" s="8" t="str">
        <f t="shared" si="2"/>
        <v xml:space="preserve"> </v>
      </c>
    </row>
    <row r="24" spans="1:17" x14ac:dyDescent="0.25">
      <c r="A24" s="11" t="s">
        <v>13</v>
      </c>
      <c r="B24" s="8"/>
      <c r="C24" s="11" t="s">
        <v>13</v>
      </c>
      <c r="D24" s="8"/>
      <c r="E24" s="11" t="s">
        <v>13</v>
      </c>
      <c r="F24" s="8"/>
      <c r="G24" s="11" t="s">
        <v>13</v>
      </c>
      <c r="H24" s="8"/>
      <c r="I24" s="11" t="s">
        <v>13</v>
      </c>
      <c r="J24" s="8"/>
      <c r="K24" s="11" t="s">
        <v>13</v>
      </c>
      <c r="L24" s="8"/>
      <c r="M24" s="11" t="s">
        <v>13</v>
      </c>
      <c r="N24" s="8"/>
      <c r="O24" s="2"/>
      <c r="P24" s="11" t="s">
        <v>13</v>
      </c>
      <c r="Q24" s="8" t="str">
        <f t="shared" si="2"/>
        <v xml:space="preserve"> </v>
      </c>
    </row>
    <row r="25" spans="1:17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x14ac:dyDescent="0.25">
      <c r="A26" s="25">
        <v>45613</v>
      </c>
      <c r="B26" s="28"/>
      <c r="C26" s="25">
        <v>45614</v>
      </c>
      <c r="D26" s="28"/>
      <c r="E26" s="25">
        <v>45615</v>
      </c>
      <c r="F26" s="28"/>
      <c r="G26" s="25">
        <v>45616</v>
      </c>
      <c r="H26" s="28"/>
      <c r="I26" s="25">
        <v>45617</v>
      </c>
      <c r="J26" s="28"/>
      <c r="K26" s="25">
        <v>45618</v>
      </c>
      <c r="L26" s="28"/>
      <c r="M26" s="25">
        <v>45619</v>
      </c>
      <c r="N26" s="28"/>
      <c r="O26" s="2"/>
      <c r="P26" s="26" t="s">
        <v>7</v>
      </c>
      <c r="Q26" s="27"/>
    </row>
    <row r="27" spans="1:17" x14ac:dyDescent="0.25">
      <c r="A27" s="7" t="s">
        <v>8</v>
      </c>
      <c r="B27" s="8"/>
      <c r="C27" s="7" t="s">
        <v>8</v>
      </c>
      <c r="D27" s="8"/>
      <c r="E27" s="7" t="s">
        <v>8</v>
      </c>
      <c r="F27" s="8"/>
      <c r="G27" s="7" t="s">
        <v>8</v>
      </c>
      <c r="H27" s="8"/>
      <c r="I27" s="7" t="s">
        <v>8</v>
      </c>
      <c r="J27" s="8"/>
      <c r="K27" s="7" t="s">
        <v>8</v>
      </c>
      <c r="L27" s="8"/>
      <c r="M27" s="7" t="s">
        <v>8</v>
      </c>
      <c r="N27" s="8"/>
      <c r="O27" s="2"/>
      <c r="P27" s="7" t="s">
        <v>8</v>
      </c>
      <c r="Q27" s="8" t="str">
        <f t="shared" ref="Q27:Q32" si="3">IF(B27+D27+F27+H27+J27+L27+N27&lt;0.1," ",B27+D27+F27+H27+J27+L27+N27)</f>
        <v xml:space="preserve"> </v>
      </c>
    </row>
    <row r="28" spans="1:17" x14ac:dyDescent="0.25">
      <c r="A28" s="7" t="s">
        <v>9</v>
      </c>
      <c r="B28" s="8"/>
      <c r="C28" s="7" t="s">
        <v>9</v>
      </c>
      <c r="D28" s="8"/>
      <c r="E28" s="7" t="s">
        <v>9</v>
      </c>
      <c r="F28" s="8"/>
      <c r="G28" s="7" t="s">
        <v>9</v>
      </c>
      <c r="H28" s="8"/>
      <c r="I28" s="7" t="s">
        <v>9</v>
      </c>
      <c r="J28" s="8"/>
      <c r="K28" s="7" t="s">
        <v>9</v>
      </c>
      <c r="L28" s="8"/>
      <c r="M28" s="7" t="s">
        <v>9</v>
      </c>
      <c r="N28" s="8"/>
      <c r="O28" s="2"/>
      <c r="P28" s="7" t="s">
        <v>9</v>
      </c>
      <c r="Q28" s="8" t="str">
        <f t="shared" si="3"/>
        <v xml:space="preserve"> </v>
      </c>
    </row>
    <row r="29" spans="1:17" x14ac:dyDescent="0.25">
      <c r="A29" s="7" t="s">
        <v>10</v>
      </c>
      <c r="B29" s="8"/>
      <c r="C29" s="7" t="s">
        <v>10</v>
      </c>
      <c r="D29" s="8"/>
      <c r="E29" s="7" t="s">
        <v>10</v>
      </c>
      <c r="F29" s="8"/>
      <c r="G29" s="7" t="s">
        <v>10</v>
      </c>
      <c r="H29" s="8"/>
      <c r="I29" s="7" t="s">
        <v>10</v>
      </c>
      <c r="J29" s="8"/>
      <c r="K29" s="7" t="s">
        <v>10</v>
      </c>
      <c r="L29" s="8"/>
      <c r="M29" s="7" t="s">
        <v>10</v>
      </c>
      <c r="N29" s="8"/>
      <c r="O29" s="2"/>
      <c r="P29" s="7" t="s">
        <v>10</v>
      </c>
      <c r="Q29" s="8" t="str">
        <f t="shared" si="3"/>
        <v xml:space="preserve"> </v>
      </c>
    </row>
    <row r="30" spans="1:17" x14ac:dyDescent="0.25">
      <c r="A30" s="7" t="s">
        <v>11</v>
      </c>
      <c r="B30" s="8"/>
      <c r="C30" s="7" t="s">
        <v>11</v>
      </c>
      <c r="D30" s="8"/>
      <c r="E30" s="7" t="s">
        <v>11</v>
      </c>
      <c r="F30" s="8"/>
      <c r="G30" s="7" t="s">
        <v>11</v>
      </c>
      <c r="H30" s="8"/>
      <c r="I30" s="7" t="s">
        <v>11</v>
      </c>
      <c r="J30" s="8"/>
      <c r="K30" s="7" t="s">
        <v>11</v>
      </c>
      <c r="L30" s="8"/>
      <c r="M30" s="7" t="s">
        <v>11</v>
      </c>
      <c r="N30" s="8"/>
      <c r="O30" s="2"/>
      <c r="P30" s="7" t="s">
        <v>11</v>
      </c>
      <c r="Q30" s="8" t="str">
        <f t="shared" si="3"/>
        <v xml:space="preserve"> </v>
      </c>
    </row>
    <row r="31" spans="1:17" x14ac:dyDescent="0.25">
      <c r="A31" s="11" t="s">
        <v>12</v>
      </c>
      <c r="B31" s="8"/>
      <c r="C31" s="11" t="s">
        <v>12</v>
      </c>
      <c r="D31" s="8"/>
      <c r="E31" s="11" t="s">
        <v>12</v>
      </c>
      <c r="F31" s="8"/>
      <c r="G31" s="11" t="s">
        <v>12</v>
      </c>
      <c r="H31" s="8"/>
      <c r="I31" s="11" t="s">
        <v>12</v>
      </c>
      <c r="J31" s="8"/>
      <c r="K31" s="11" t="s">
        <v>12</v>
      </c>
      <c r="L31" s="8"/>
      <c r="M31" s="11" t="s">
        <v>12</v>
      </c>
      <c r="N31" s="8"/>
      <c r="O31" s="2"/>
      <c r="P31" s="11" t="s">
        <v>12</v>
      </c>
      <c r="Q31" s="8" t="str">
        <f t="shared" si="3"/>
        <v xml:space="preserve"> </v>
      </c>
    </row>
    <row r="32" spans="1:17" x14ac:dyDescent="0.25">
      <c r="A32" s="11" t="s">
        <v>13</v>
      </c>
      <c r="B32" s="8"/>
      <c r="C32" s="11" t="s">
        <v>13</v>
      </c>
      <c r="D32" s="8"/>
      <c r="E32" s="11" t="s">
        <v>13</v>
      </c>
      <c r="F32" s="8"/>
      <c r="G32" s="11" t="s">
        <v>13</v>
      </c>
      <c r="H32" s="8"/>
      <c r="I32" s="11" t="s">
        <v>13</v>
      </c>
      <c r="J32" s="8"/>
      <c r="K32" s="11" t="s">
        <v>13</v>
      </c>
      <c r="L32" s="8"/>
      <c r="M32" s="11" t="s">
        <v>13</v>
      </c>
      <c r="N32" s="8"/>
      <c r="O32" s="2"/>
      <c r="P32" s="11" t="s">
        <v>13</v>
      </c>
      <c r="Q32" s="8" t="str">
        <f t="shared" si="3"/>
        <v xml:space="preserve"> </v>
      </c>
    </row>
    <row r="33" spans="1:17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25">
      <c r="A34" s="25">
        <v>45620</v>
      </c>
      <c r="B34" s="28"/>
      <c r="C34" s="25">
        <v>45621</v>
      </c>
      <c r="D34" s="28"/>
      <c r="E34" s="25">
        <v>45622</v>
      </c>
      <c r="F34" s="28"/>
      <c r="G34" s="25">
        <v>45623</v>
      </c>
      <c r="H34" s="28"/>
      <c r="I34" s="25">
        <v>45624</v>
      </c>
      <c r="J34" s="28"/>
      <c r="K34" s="29">
        <v>45624</v>
      </c>
      <c r="L34" s="37"/>
      <c r="M34" s="29">
        <v>45626</v>
      </c>
      <c r="N34" s="30"/>
      <c r="O34" s="2"/>
      <c r="P34" s="26" t="s">
        <v>7</v>
      </c>
      <c r="Q34" s="27"/>
    </row>
    <row r="35" spans="1:17" x14ac:dyDescent="0.25">
      <c r="A35" s="7" t="s">
        <v>8</v>
      </c>
      <c r="B35" s="8"/>
      <c r="C35" s="7" t="s">
        <v>8</v>
      </c>
      <c r="D35" s="8"/>
      <c r="E35" s="7" t="s">
        <v>8</v>
      </c>
      <c r="F35" s="8"/>
      <c r="G35" s="7" t="s">
        <v>8</v>
      </c>
      <c r="H35" s="8"/>
      <c r="I35" s="7" t="s">
        <v>8</v>
      </c>
      <c r="J35" s="8"/>
      <c r="K35" s="7" t="s">
        <v>8</v>
      </c>
      <c r="L35" s="8"/>
      <c r="M35" s="7" t="s">
        <v>8</v>
      </c>
      <c r="N35" s="8"/>
      <c r="O35" s="2"/>
      <c r="P35" s="7" t="s">
        <v>8</v>
      </c>
      <c r="Q35" s="8" t="str">
        <f t="shared" ref="Q35:Q40" si="4">IF(B35+D35+F35+H35+J35+L35+N35&lt;0.1," ",B35+D35+F35+H35+J35+L35+N35)</f>
        <v xml:space="preserve"> </v>
      </c>
    </row>
    <row r="36" spans="1:17" x14ac:dyDescent="0.25">
      <c r="A36" s="7" t="s">
        <v>9</v>
      </c>
      <c r="B36" s="8"/>
      <c r="C36" s="7" t="s">
        <v>9</v>
      </c>
      <c r="D36" s="8"/>
      <c r="E36" s="7" t="s">
        <v>9</v>
      </c>
      <c r="F36" s="8"/>
      <c r="G36" s="7" t="s">
        <v>9</v>
      </c>
      <c r="H36" s="8"/>
      <c r="I36" s="7" t="s">
        <v>9</v>
      </c>
      <c r="J36" s="8"/>
      <c r="K36" s="7" t="s">
        <v>9</v>
      </c>
      <c r="L36" s="8"/>
      <c r="M36" s="7" t="s">
        <v>9</v>
      </c>
      <c r="N36" s="8"/>
      <c r="O36" s="2"/>
      <c r="P36" s="7" t="s">
        <v>9</v>
      </c>
      <c r="Q36" s="8" t="str">
        <f t="shared" si="4"/>
        <v xml:space="preserve"> </v>
      </c>
    </row>
    <row r="37" spans="1:17" x14ac:dyDescent="0.25">
      <c r="A37" s="7" t="s">
        <v>10</v>
      </c>
      <c r="B37" s="8"/>
      <c r="C37" s="7" t="s">
        <v>10</v>
      </c>
      <c r="D37" s="8"/>
      <c r="E37" s="7" t="s">
        <v>10</v>
      </c>
      <c r="F37" s="8"/>
      <c r="G37" s="7" t="s">
        <v>10</v>
      </c>
      <c r="H37" s="8"/>
      <c r="I37" s="7" t="s">
        <v>10</v>
      </c>
      <c r="J37" s="8"/>
      <c r="K37" s="7" t="s">
        <v>10</v>
      </c>
      <c r="L37" s="8"/>
      <c r="M37" s="7" t="s">
        <v>10</v>
      </c>
      <c r="N37" s="8"/>
      <c r="O37" s="2"/>
      <c r="P37" s="7" t="s">
        <v>10</v>
      </c>
      <c r="Q37" s="8" t="str">
        <f t="shared" si="4"/>
        <v xml:space="preserve"> </v>
      </c>
    </row>
    <row r="38" spans="1:17" x14ac:dyDescent="0.25">
      <c r="A38" s="7" t="s">
        <v>11</v>
      </c>
      <c r="B38" s="8"/>
      <c r="C38" s="7" t="s">
        <v>11</v>
      </c>
      <c r="D38" s="8"/>
      <c r="E38" s="7" t="s">
        <v>11</v>
      </c>
      <c r="F38" s="8"/>
      <c r="G38" s="7" t="s">
        <v>11</v>
      </c>
      <c r="H38" s="8"/>
      <c r="I38" s="7" t="s">
        <v>11</v>
      </c>
      <c r="J38" s="8"/>
      <c r="K38" s="7" t="s">
        <v>11</v>
      </c>
      <c r="L38" s="8"/>
      <c r="M38" s="7" t="s">
        <v>11</v>
      </c>
      <c r="N38" s="8"/>
      <c r="O38" s="2"/>
      <c r="P38" s="7" t="s">
        <v>11</v>
      </c>
      <c r="Q38" s="8" t="str">
        <f t="shared" si="4"/>
        <v xml:space="preserve"> </v>
      </c>
    </row>
    <row r="39" spans="1:17" x14ac:dyDescent="0.25">
      <c r="A39" s="11" t="s">
        <v>12</v>
      </c>
      <c r="B39" s="8"/>
      <c r="C39" s="11" t="s">
        <v>12</v>
      </c>
      <c r="D39" s="8"/>
      <c r="E39" s="11" t="s">
        <v>12</v>
      </c>
      <c r="F39" s="8"/>
      <c r="G39" s="11" t="s">
        <v>12</v>
      </c>
      <c r="H39" s="8"/>
      <c r="I39" s="11" t="s">
        <v>12</v>
      </c>
      <c r="J39" s="8"/>
      <c r="K39" s="11" t="s">
        <v>12</v>
      </c>
      <c r="L39" s="8"/>
      <c r="M39" s="11" t="s">
        <v>12</v>
      </c>
      <c r="N39" s="8"/>
      <c r="O39" s="2"/>
      <c r="P39" s="11" t="s">
        <v>12</v>
      </c>
      <c r="Q39" s="8" t="str">
        <f t="shared" si="4"/>
        <v xml:space="preserve"> </v>
      </c>
    </row>
    <row r="40" spans="1:17" x14ac:dyDescent="0.25">
      <c r="A40" s="11" t="s">
        <v>13</v>
      </c>
      <c r="B40" s="8"/>
      <c r="C40" s="11" t="s">
        <v>13</v>
      </c>
      <c r="D40" s="8"/>
      <c r="E40" s="11" t="s">
        <v>13</v>
      </c>
      <c r="F40" s="8"/>
      <c r="G40" s="11" t="s">
        <v>13</v>
      </c>
      <c r="H40" s="8"/>
      <c r="I40" s="11" t="s">
        <v>13</v>
      </c>
      <c r="J40" s="8"/>
      <c r="K40" s="11" t="s">
        <v>13</v>
      </c>
      <c r="L40" s="8"/>
      <c r="M40" s="11" t="s">
        <v>13</v>
      </c>
      <c r="N40" s="8"/>
      <c r="O40" s="2"/>
      <c r="P40" s="11" t="s">
        <v>13</v>
      </c>
      <c r="Q40" s="8" t="str">
        <f t="shared" si="4"/>
        <v xml:space="preserve"> </v>
      </c>
    </row>
    <row r="41" spans="1:17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x14ac:dyDescent="0.25">
      <c r="A42" s="31" t="s">
        <v>14</v>
      </c>
      <c r="B42" s="32"/>
      <c r="C42" s="2"/>
      <c r="D42" s="12" t="s">
        <v>15</v>
      </c>
      <c r="E42" s="13"/>
      <c r="F42" s="13"/>
      <c r="G42" s="13"/>
      <c r="H42" s="13"/>
      <c r="I42" s="13"/>
      <c r="J42" s="13"/>
      <c r="K42" s="13"/>
      <c r="L42" s="13"/>
      <c r="M42" s="14"/>
      <c r="N42" s="2"/>
      <c r="O42" s="2"/>
      <c r="P42" s="31" t="s">
        <v>16</v>
      </c>
      <c r="Q42" s="32"/>
    </row>
    <row r="43" spans="1:17" x14ac:dyDescent="0.25">
      <c r="A43" s="7" t="s">
        <v>8</v>
      </c>
      <c r="B43" s="8">
        <f>SUM(B3+D3+F3+H3+J3+L3+N3+B11+D11+F11+H11+J11+L11+N11+B19+D19+F19+H19+J19+L19+N19+B27+D27+F27+H27+J27+L27+N27+B35+D35+F35+H35+J35+L35+N35)</f>
        <v>0</v>
      </c>
      <c r="C43" s="2"/>
      <c r="D43" s="15" t="s">
        <v>17</v>
      </c>
      <c r="E43" s="2"/>
      <c r="F43" s="2"/>
      <c r="G43" s="1">
        <v>1</v>
      </c>
      <c r="H43" s="2" t="s">
        <v>18</v>
      </c>
      <c r="I43" s="2"/>
      <c r="J43" s="2" t="s">
        <v>19</v>
      </c>
      <c r="K43" s="2"/>
      <c r="L43" s="2"/>
      <c r="M43" s="16"/>
      <c r="N43" s="2"/>
      <c r="O43" s="2"/>
      <c r="P43" s="7" t="s">
        <v>8</v>
      </c>
      <c r="Q43" s="8">
        <f>SUM(B3+D3+F3+H3+J3+L3+N3+B11+D11+F11+H11+J11+L11+N11+B19+D19+F19+H19+J19+L19+N19+B27+D27+F27+H27+J27+L27+N27+B35+D35+F35+H35+J35+L35+N35)</f>
        <v>0</v>
      </c>
    </row>
    <row r="44" spans="1:17" x14ac:dyDescent="0.25">
      <c r="A44" s="7" t="s">
        <v>9</v>
      </c>
      <c r="B44" s="8">
        <f>SUM(B4+D4+F4+H4+J4+L4+N4+B12+D12+F12+H12+J12+L12+N12+B20+D20+F20+H20+J20+L20+N20+B28+D28+F28+H28+J28+L28+N28+B36+D36+F36+H36+J36+L36+N36)*4</f>
        <v>0</v>
      </c>
      <c r="C44" s="2"/>
      <c r="D44" s="15" t="s">
        <v>20</v>
      </c>
      <c r="E44" s="2"/>
      <c r="F44" s="2"/>
      <c r="G44" s="1">
        <v>0.4</v>
      </c>
      <c r="H44" s="2" t="s">
        <v>18</v>
      </c>
      <c r="I44" s="2"/>
      <c r="J44" s="2" t="s">
        <v>21</v>
      </c>
      <c r="K44" s="2"/>
      <c r="L44" s="2"/>
      <c r="M44" s="16"/>
      <c r="N44" s="2"/>
      <c r="O44" s="2"/>
      <c r="P44" s="7" t="s">
        <v>9</v>
      </c>
      <c r="Q44" s="8">
        <f>SUM(B4+D4+F4+H4+J4+L4+N4+B12+D12+F12+H12+J12+L12+N12+B20+D20+F20+H20+J20+L20+N20+B28+D28+F28+H28+J28+L28+N28+B36+D36+F36+H36+J36+L36+N36)*4</f>
        <v>0</v>
      </c>
    </row>
    <row r="45" spans="1:17" x14ac:dyDescent="0.25">
      <c r="A45" s="7" t="s">
        <v>10</v>
      </c>
      <c r="B45" s="8">
        <f>SUM(B5+D5+F5+H5+J5+L5+N5+B13+D13+F13+H13+J13+L13+N13+B21+D21+F21+H21+J21+L21+N21+B29+D29+F29+H29+J29+L29+N29+B37+D37+F37+H37+J37+L37+N37)*0.4</f>
        <v>0</v>
      </c>
      <c r="C45" s="2"/>
      <c r="D45" s="15" t="s">
        <v>22</v>
      </c>
      <c r="E45" s="2"/>
      <c r="F45" s="2"/>
      <c r="G45" s="1">
        <v>4</v>
      </c>
      <c r="H45" s="2" t="s">
        <v>18</v>
      </c>
      <c r="I45" s="2"/>
      <c r="J45" s="2" t="s">
        <v>23</v>
      </c>
      <c r="K45" s="2"/>
      <c r="L45" s="2"/>
      <c r="M45" s="16"/>
      <c r="N45" s="2"/>
      <c r="O45" s="2"/>
      <c r="P45" s="7" t="s">
        <v>10</v>
      </c>
      <c r="Q45" s="8">
        <f>SUM(B5+D5+F5+H5+J5+L5+N5+B13+D13+F13+H13+J13+L13+N13+B21+D21+F21+H21+J21+L21+N21+B29+D29+F29+H29+J29+L29+N29+B37+D37+F37+H37+J37+L37+N37)*0.4</f>
        <v>0</v>
      </c>
    </row>
    <row r="46" spans="1:17" x14ac:dyDescent="0.25">
      <c r="A46" s="7" t="s">
        <v>11</v>
      </c>
      <c r="B46" s="8">
        <f>SUM(B6+D6+F6+H6+J6+L6+N6+B14+D14+F14+H14+J14+L14+N14+B22+D22+F22+H22+J22+L22+N22+B30+D30+F30+H30+J30+L30+N30+B38+D38+F38+H38+J38+L38+N38)*4</f>
        <v>0</v>
      </c>
      <c r="C46" s="2"/>
      <c r="D46" s="15" t="s">
        <v>24</v>
      </c>
      <c r="E46" s="2"/>
      <c r="F46" s="2"/>
      <c r="G46" s="1">
        <v>6</v>
      </c>
      <c r="H46" s="2" t="s">
        <v>18</v>
      </c>
      <c r="I46" s="2"/>
      <c r="K46" s="2" t="s">
        <v>25</v>
      </c>
      <c r="L46" s="2"/>
      <c r="M46" s="16"/>
      <c r="N46" s="2"/>
      <c r="O46" s="2"/>
      <c r="P46" s="7" t="s">
        <v>11</v>
      </c>
      <c r="Q46" s="8">
        <f>SUM(B6+D6+F6+H6+J6+L6+N6+B14+D14+F14+H14+J14+L14+N14+B22+D22+F22+H22+J22+L22+N22+B30+D30+F30+H30+J30+L30+N30+B38+D38+F38+H38+J38+L38+N38)*4</f>
        <v>0</v>
      </c>
    </row>
    <row r="47" spans="1:17" x14ac:dyDescent="0.25">
      <c r="A47" s="11" t="s">
        <v>12</v>
      </c>
      <c r="B47" s="8">
        <f>SUM(B7+D7+F7+H7+J7+L7+N7+B15+D15+F15+H15+J15+L15+N15+B23+D23+F23+H23+J23+L23+N23+B31+D31+F31+H31+J31+L31+N31+B39+D39+F39+H39+J39+L39+N39)*6</f>
        <v>0</v>
      </c>
      <c r="C47" s="2"/>
      <c r="D47" s="15" t="s">
        <v>26</v>
      </c>
      <c r="E47" s="2"/>
      <c r="F47" s="2"/>
      <c r="G47" s="2"/>
      <c r="H47" s="2"/>
      <c r="I47" s="2"/>
      <c r="J47" s="2" t="s">
        <v>27</v>
      </c>
      <c r="K47" s="2"/>
      <c r="L47" s="2"/>
      <c r="M47" s="16"/>
      <c r="N47" s="2"/>
      <c r="O47" s="2"/>
      <c r="P47" s="11" t="s">
        <v>12</v>
      </c>
      <c r="Q47" s="8">
        <f>SUM(B7+D7+F7+H7+J7+L7+N7+B15+D15+F15+H15+J15+L15+N15+B23+D23+F23+H23+J23+L23+N23+B31+D31+F31+H31+J31+L31+N31+B39+D39+F39+H39+J39+L39+N39)*6</f>
        <v>0</v>
      </c>
    </row>
    <row r="48" spans="1:17" x14ac:dyDescent="0.25">
      <c r="A48" s="11" t="s">
        <v>13</v>
      </c>
      <c r="B48" s="8">
        <f>SUM(B8+D8+F8+H8+J8+L8+N8+B16+D16+F16+H16+J16+L16+N16+B24+D24+F24+H24+J24+L24+N24+B32+D32+F32+H32+J32+L32+N32+B40+D40+F40+H40+J40+L40+N40)*3</f>
        <v>0</v>
      </c>
      <c r="C48" s="2"/>
      <c r="D48" s="11"/>
      <c r="E48" s="17"/>
      <c r="F48" s="17"/>
      <c r="G48" s="17"/>
      <c r="H48" s="17"/>
      <c r="I48" s="17"/>
      <c r="J48" s="18"/>
      <c r="K48" s="17" t="s">
        <v>28</v>
      </c>
      <c r="L48" s="17"/>
      <c r="M48" s="19"/>
      <c r="N48" s="2"/>
      <c r="O48" s="2"/>
      <c r="P48" s="11" t="s">
        <v>13</v>
      </c>
      <c r="Q48" s="8">
        <f>SUM(B8+D8+F8+H8+J8+L8+N8+B16+D16+F16+H16+J16+L16+N16+B24+D24+F24+H24+J24+L24+N24+B32+D32+F32+H32+J32+L32+N32+B40+D40+F40+H40+J40+L40+N40)*3</f>
        <v>0</v>
      </c>
    </row>
    <row r="49" spans="1:17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33" t="s">
        <v>29</v>
      </c>
      <c r="Q49" s="35">
        <f>SUM(Q43:Q48)</f>
        <v>0</v>
      </c>
    </row>
    <row r="50" spans="1:17" x14ac:dyDescent="0.25">
      <c r="A50" s="2"/>
      <c r="P50" s="34"/>
      <c r="Q50" s="36"/>
    </row>
    <row r="52" spans="1:17" x14ac:dyDescent="0.25">
      <c r="Q52" s="20">
        <f>Q49</f>
        <v>0</v>
      </c>
    </row>
  </sheetData>
  <mergeCells count="57">
    <mergeCell ref="A42:B42"/>
    <mergeCell ref="P42:Q42"/>
    <mergeCell ref="P49:P50"/>
    <mergeCell ref="Q49:Q50"/>
    <mergeCell ref="A34:B34"/>
    <mergeCell ref="C34:D34"/>
    <mergeCell ref="E34:F34"/>
    <mergeCell ref="G34:H34"/>
    <mergeCell ref="I34:J34"/>
    <mergeCell ref="K34:L34"/>
    <mergeCell ref="K26:L26"/>
    <mergeCell ref="M26:N26"/>
    <mergeCell ref="P26:Q26"/>
    <mergeCell ref="M34:N34"/>
    <mergeCell ref="P34:Q34"/>
    <mergeCell ref="A26:B26"/>
    <mergeCell ref="C26:D26"/>
    <mergeCell ref="E26:F26"/>
    <mergeCell ref="G26:H26"/>
    <mergeCell ref="I26:J26"/>
    <mergeCell ref="K10:L10"/>
    <mergeCell ref="M10:N10"/>
    <mergeCell ref="P10:Q10"/>
    <mergeCell ref="A18:B18"/>
    <mergeCell ref="C18:D18"/>
    <mergeCell ref="E18:F18"/>
    <mergeCell ref="G18:H18"/>
    <mergeCell ref="I18:J18"/>
    <mergeCell ref="K18:L18"/>
    <mergeCell ref="M18:N18"/>
    <mergeCell ref="I10:J10"/>
    <mergeCell ref="P18:Q18"/>
    <mergeCell ref="C8:D8"/>
    <mergeCell ref="A10:B10"/>
    <mergeCell ref="C10:D10"/>
    <mergeCell ref="E10:F10"/>
    <mergeCell ref="G10:H10"/>
    <mergeCell ref="P2:Q2"/>
    <mergeCell ref="C3:D3"/>
    <mergeCell ref="C4:D4"/>
    <mergeCell ref="C5:D5"/>
    <mergeCell ref="C6:D6"/>
    <mergeCell ref="C7:D7"/>
    <mergeCell ref="M1:N1"/>
    <mergeCell ref="A2:B2"/>
    <mergeCell ref="C2:D2"/>
    <mergeCell ref="E2:F2"/>
    <mergeCell ref="G2:H2"/>
    <mergeCell ref="I2:J2"/>
    <mergeCell ref="K2:L2"/>
    <mergeCell ref="M2:N2"/>
    <mergeCell ref="A1:B1"/>
    <mergeCell ref="C1:D1"/>
    <mergeCell ref="E1:F1"/>
    <mergeCell ref="G1:H1"/>
    <mergeCell ref="I1:J1"/>
    <mergeCell ref="K1:L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D7029-9A90-4525-8EF5-7A7056B781CE}">
  <dimension ref="A1:Q60"/>
  <sheetViews>
    <sheetView topLeftCell="A16" workbookViewId="0">
      <selection activeCell="M42" sqref="M42:N42"/>
    </sheetView>
  </sheetViews>
  <sheetFormatPr defaultRowHeight="15" x14ac:dyDescent="0.25"/>
  <cols>
    <col min="2" max="2" width="5.7109375" customWidth="1"/>
    <col min="4" max="4" width="5.7109375" customWidth="1"/>
    <col min="6" max="6" width="5.7109375" customWidth="1"/>
    <col min="8" max="8" width="5.7109375" customWidth="1"/>
    <col min="10" max="10" width="5.7109375" customWidth="1"/>
    <col min="12" max="12" width="5.7109375" customWidth="1"/>
    <col min="14" max="14" width="5.7109375" customWidth="1"/>
    <col min="15" max="15" width="2.42578125" customWidth="1"/>
    <col min="17" max="17" width="5.7109375" customWidth="1"/>
    <col min="258" max="258" width="5.7109375" customWidth="1"/>
    <col min="260" max="260" width="5.7109375" customWidth="1"/>
    <col min="262" max="262" width="5.7109375" customWidth="1"/>
    <col min="264" max="264" width="5.7109375" customWidth="1"/>
    <col min="266" max="266" width="5.7109375" customWidth="1"/>
    <col min="268" max="268" width="5.7109375" customWidth="1"/>
    <col min="270" max="270" width="5.7109375" customWidth="1"/>
    <col min="271" max="271" width="2.42578125" customWidth="1"/>
    <col min="273" max="273" width="5.7109375" customWidth="1"/>
    <col min="514" max="514" width="5.7109375" customWidth="1"/>
    <col min="516" max="516" width="5.7109375" customWidth="1"/>
    <col min="518" max="518" width="5.7109375" customWidth="1"/>
    <col min="520" max="520" width="5.7109375" customWidth="1"/>
    <col min="522" max="522" width="5.7109375" customWidth="1"/>
    <col min="524" max="524" width="5.7109375" customWidth="1"/>
    <col min="526" max="526" width="5.7109375" customWidth="1"/>
    <col min="527" max="527" width="2.42578125" customWidth="1"/>
    <col min="529" max="529" width="5.7109375" customWidth="1"/>
    <col min="770" max="770" width="5.7109375" customWidth="1"/>
    <col min="772" max="772" width="5.7109375" customWidth="1"/>
    <col min="774" max="774" width="5.7109375" customWidth="1"/>
    <col min="776" max="776" width="5.7109375" customWidth="1"/>
    <col min="778" max="778" width="5.7109375" customWidth="1"/>
    <col min="780" max="780" width="5.7109375" customWidth="1"/>
    <col min="782" max="782" width="5.7109375" customWidth="1"/>
    <col min="783" max="783" width="2.42578125" customWidth="1"/>
    <col min="785" max="785" width="5.7109375" customWidth="1"/>
    <col min="1026" max="1026" width="5.7109375" customWidth="1"/>
    <col min="1028" max="1028" width="5.7109375" customWidth="1"/>
    <col min="1030" max="1030" width="5.7109375" customWidth="1"/>
    <col min="1032" max="1032" width="5.7109375" customWidth="1"/>
    <col min="1034" max="1034" width="5.7109375" customWidth="1"/>
    <col min="1036" max="1036" width="5.7109375" customWidth="1"/>
    <col min="1038" max="1038" width="5.7109375" customWidth="1"/>
    <col min="1039" max="1039" width="2.42578125" customWidth="1"/>
    <col min="1041" max="1041" width="5.7109375" customWidth="1"/>
    <col min="1282" max="1282" width="5.7109375" customWidth="1"/>
    <col min="1284" max="1284" width="5.7109375" customWidth="1"/>
    <col min="1286" max="1286" width="5.7109375" customWidth="1"/>
    <col min="1288" max="1288" width="5.7109375" customWidth="1"/>
    <col min="1290" max="1290" width="5.7109375" customWidth="1"/>
    <col min="1292" max="1292" width="5.7109375" customWidth="1"/>
    <col min="1294" max="1294" width="5.7109375" customWidth="1"/>
    <col min="1295" max="1295" width="2.42578125" customWidth="1"/>
    <col min="1297" max="1297" width="5.7109375" customWidth="1"/>
    <col min="1538" max="1538" width="5.7109375" customWidth="1"/>
    <col min="1540" max="1540" width="5.7109375" customWidth="1"/>
    <col min="1542" max="1542" width="5.7109375" customWidth="1"/>
    <col min="1544" max="1544" width="5.7109375" customWidth="1"/>
    <col min="1546" max="1546" width="5.7109375" customWidth="1"/>
    <col min="1548" max="1548" width="5.7109375" customWidth="1"/>
    <col min="1550" max="1550" width="5.7109375" customWidth="1"/>
    <col min="1551" max="1551" width="2.42578125" customWidth="1"/>
    <col min="1553" max="1553" width="5.7109375" customWidth="1"/>
    <col min="1794" max="1794" width="5.7109375" customWidth="1"/>
    <col min="1796" max="1796" width="5.7109375" customWidth="1"/>
    <col min="1798" max="1798" width="5.7109375" customWidth="1"/>
    <col min="1800" max="1800" width="5.7109375" customWidth="1"/>
    <col min="1802" max="1802" width="5.7109375" customWidth="1"/>
    <col min="1804" max="1804" width="5.7109375" customWidth="1"/>
    <col min="1806" max="1806" width="5.7109375" customWidth="1"/>
    <col min="1807" max="1807" width="2.42578125" customWidth="1"/>
    <col min="1809" max="1809" width="5.7109375" customWidth="1"/>
    <col min="2050" max="2050" width="5.7109375" customWidth="1"/>
    <col min="2052" max="2052" width="5.7109375" customWidth="1"/>
    <col min="2054" max="2054" width="5.7109375" customWidth="1"/>
    <col min="2056" max="2056" width="5.7109375" customWidth="1"/>
    <col min="2058" max="2058" width="5.7109375" customWidth="1"/>
    <col min="2060" max="2060" width="5.7109375" customWidth="1"/>
    <col min="2062" max="2062" width="5.7109375" customWidth="1"/>
    <col min="2063" max="2063" width="2.42578125" customWidth="1"/>
    <col min="2065" max="2065" width="5.7109375" customWidth="1"/>
    <col min="2306" max="2306" width="5.7109375" customWidth="1"/>
    <col min="2308" max="2308" width="5.7109375" customWidth="1"/>
    <col min="2310" max="2310" width="5.7109375" customWidth="1"/>
    <col min="2312" max="2312" width="5.7109375" customWidth="1"/>
    <col min="2314" max="2314" width="5.7109375" customWidth="1"/>
    <col min="2316" max="2316" width="5.7109375" customWidth="1"/>
    <col min="2318" max="2318" width="5.7109375" customWidth="1"/>
    <col min="2319" max="2319" width="2.42578125" customWidth="1"/>
    <col min="2321" max="2321" width="5.7109375" customWidth="1"/>
    <col min="2562" max="2562" width="5.7109375" customWidth="1"/>
    <col min="2564" max="2564" width="5.7109375" customWidth="1"/>
    <col min="2566" max="2566" width="5.7109375" customWidth="1"/>
    <col min="2568" max="2568" width="5.7109375" customWidth="1"/>
    <col min="2570" max="2570" width="5.7109375" customWidth="1"/>
    <col min="2572" max="2572" width="5.7109375" customWidth="1"/>
    <col min="2574" max="2574" width="5.7109375" customWidth="1"/>
    <col min="2575" max="2575" width="2.42578125" customWidth="1"/>
    <col min="2577" max="2577" width="5.7109375" customWidth="1"/>
    <col min="2818" max="2818" width="5.7109375" customWidth="1"/>
    <col min="2820" max="2820" width="5.7109375" customWidth="1"/>
    <col min="2822" max="2822" width="5.7109375" customWidth="1"/>
    <col min="2824" max="2824" width="5.7109375" customWidth="1"/>
    <col min="2826" max="2826" width="5.7109375" customWidth="1"/>
    <col min="2828" max="2828" width="5.7109375" customWidth="1"/>
    <col min="2830" max="2830" width="5.7109375" customWidth="1"/>
    <col min="2831" max="2831" width="2.42578125" customWidth="1"/>
    <col min="2833" max="2833" width="5.7109375" customWidth="1"/>
    <col min="3074" max="3074" width="5.7109375" customWidth="1"/>
    <col min="3076" max="3076" width="5.7109375" customWidth="1"/>
    <col min="3078" max="3078" width="5.7109375" customWidth="1"/>
    <col min="3080" max="3080" width="5.7109375" customWidth="1"/>
    <col min="3082" max="3082" width="5.7109375" customWidth="1"/>
    <col min="3084" max="3084" width="5.7109375" customWidth="1"/>
    <col min="3086" max="3086" width="5.7109375" customWidth="1"/>
    <col min="3087" max="3087" width="2.42578125" customWidth="1"/>
    <col min="3089" max="3089" width="5.7109375" customWidth="1"/>
    <col min="3330" max="3330" width="5.7109375" customWidth="1"/>
    <col min="3332" max="3332" width="5.7109375" customWidth="1"/>
    <col min="3334" max="3334" width="5.7109375" customWidth="1"/>
    <col min="3336" max="3336" width="5.7109375" customWidth="1"/>
    <col min="3338" max="3338" width="5.7109375" customWidth="1"/>
    <col min="3340" max="3340" width="5.7109375" customWidth="1"/>
    <col min="3342" max="3342" width="5.7109375" customWidth="1"/>
    <col min="3343" max="3343" width="2.42578125" customWidth="1"/>
    <col min="3345" max="3345" width="5.7109375" customWidth="1"/>
    <col min="3586" max="3586" width="5.7109375" customWidth="1"/>
    <col min="3588" max="3588" width="5.7109375" customWidth="1"/>
    <col min="3590" max="3590" width="5.7109375" customWidth="1"/>
    <col min="3592" max="3592" width="5.7109375" customWidth="1"/>
    <col min="3594" max="3594" width="5.7109375" customWidth="1"/>
    <col min="3596" max="3596" width="5.7109375" customWidth="1"/>
    <col min="3598" max="3598" width="5.7109375" customWidth="1"/>
    <col min="3599" max="3599" width="2.42578125" customWidth="1"/>
    <col min="3601" max="3601" width="5.7109375" customWidth="1"/>
    <col min="3842" max="3842" width="5.7109375" customWidth="1"/>
    <col min="3844" max="3844" width="5.7109375" customWidth="1"/>
    <col min="3846" max="3846" width="5.7109375" customWidth="1"/>
    <col min="3848" max="3848" width="5.7109375" customWidth="1"/>
    <col min="3850" max="3850" width="5.7109375" customWidth="1"/>
    <col min="3852" max="3852" width="5.7109375" customWidth="1"/>
    <col min="3854" max="3854" width="5.7109375" customWidth="1"/>
    <col min="3855" max="3855" width="2.42578125" customWidth="1"/>
    <col min="3857" max="3857" width="5.7109375" customWidth="1"/>
    <col min="4098" max="4098" width="5.7109375" customWidth="1"/>
    <col min="4100" max="4100" width="5.7109375" customWidth="1"/>
    <col min="4102" max="4102" width="5.7109375" customWidth="1"/>
    <col min="4104" max="4104" width="5.7109375" customWidth="1"/>
    <col min="4106" max="4106" width="5.7109375" customWidth="1"/>
    <col min="4108" max="4108" width="5.7109375" customWidth="1"/>
    <col min="4110" max="4110" width="5.7109375" customWidth="1"/>
    <col min="4111" max="4111" width="2.42578125" customWidth="1"/>
    <col min="4113" max="4113" width="5.7109375" customWidth="1"/>
    <col min="4354" max="4354" width="5.7109375" customWidth="1"/>
    <col min="4356" max="4356" width="5.7109375" customWidth="1"/>
    <col min="4358" max="4358" width="5.7109375" customWidth="1"/>
    <col min="4360" max="4360" width="5.7109375" customWidth="1"/>
    <col min="4362" max="4362" width="5.7109375" customWidth="1"/>
    <col min="4364" max="4364" width="5.7109375" customWidth="1"/>
    <col min="4366" max="4366" width="5.7109375" customWidth="1"/>
    <col min="4367" max="4367" width="2.42578125" customWidth="1"/>
    <col min="4369" max="4369" width="5.7109375" customWidth="1"/>
    <col min="4610" max="4610" width="5.7109375" customWidth="1"/>
    <col min="4612" max="4612" width="5.7109375" customWidth="1"/>
    <col min="4614" max="4614" width="5.7109375" customWidth="1"/>
    <col min="4616" max="4616" width="5.7109375" customWidth="1"/>
    <col min="4618" max="4618" width="5.7109375" customWidth="1"/>
    <col min="4620" max="4620" width="5.7109375" customWidth="1"/>
    <col min="4622" max="4622" width="5.7109375" customWidth="1"/>
    <col min="4623" max="4623" width="2.42578125" customWidth="1"/>
    <col min="4625" max="4625" width="5.7109375" customWidth="1"/>
    <col min="4866" max="4866" width="5.7109375" customWidth="1"/>
    <col min="4868" max="4868" width="5.7109375" customWidth="1"/>
    <col min="4870" max="4870" width="5.7109375" customWidth="1"/>
    <col min="4872" max="4872" width="5.7109375" customWidth="1"/>
    <col min="4874" max="4874" width="5.7109375" customWidth="1"/>
    <col min="4876" max="4876" width="5.7109375" customWidth="1"/>
    <col min="4878" max="4878" width="5.7109375" customWidth="1"/>
    <col min="4879" max="4879" width="2.42578125" customWidth="1"/>
    <col min="4881" max="4881" width="5.7109375" customWidth="1"/>
    <col min="5122" max="5122" width="5.7109375" customWidth="1"/>
    <col min="5124" max="5124" width="5.7109375" customWidth="1"/>
    <col min="5126" max="5126" width="5.7109375" customWidth="1"/>
    <col min="5128" max="5128" width="5.7109375" customWidth="1"/>
    <col min="5130" max="5130" width="5.7109375" customWidth="1"/>
    <col min="5132" max="5132" width="5.7109375" customWidth="1"/>
    <col min="5134" max="5134" width="5.7109375" customWidth="1"/>
    <col min="5135" max="5135" width="2.42578125" customWidth="1"/>
    <col min="5137" max="5137" width="5.7109375" customWidth="1"/>
    <col min="5378" max="5378" width="5.7109375" customWidth="1"/>
    <col min="5380" max="5380" width="5.7109375" customWidth="1"/>
    <col min="5382" max="5382" width="5.7109375" customWidth="1"/>
    <col min="5384" max="5384" width="5.7109375" customWidth="1"/>
    <col min="5386" max="5386" width="5.7109375" customWidth="1"/>
    <col min="5388" max="5388" width="5.7109375" customWidth="1"/>
    <col min="5390" max="5390" width="5.7109375" customWidth="1"/>
    <col min="5391" max="5391" width="2.42578125" customWidth="1"/>
    <col min="5393" max="5393" width="5.7109375" customWidth="1"/>
    <col min="5634" max="5634" width="5.7109375" customWidth="1"/>
    <col min="5636" max="5636" width="5.7109375" customWidth="1"/>
    <col min="5638" max="5638" width="5.7109375" customWidth="1"/>
    <col min="5640" max="5640" width="5.7109375" customWidth="1"/>
    <col min="5642" max="5642" width="5.7109375" customWidth="1"/>
    <col min="5644" max="5644" width="5.7109375" customWidth="1"/>
    <col min="5646" max="5646" width="5.7109375" customWidth="1"/>
    <col min="5647" max="5647" width="2.42578125" customWidth="1"/>
    <col min="5649" max="5649" width="5.7109375" customWidth="1"/>
    <col min="5890" max="5890" width="5.7109375" customWidth="1"/>
    <col min="5892" max="5892" width="5.7109375" customWidth="1"/>
    <col min="5894" max="5894" width="5.7109375" customWidth="1"/>
    <col min="5896" max="5896" width="5.7109375" customWidth="1"/>
    <col min="5898" max="5898" width="5.7109375" customWidth="1"/>
    <col min="5900" max="5900" width="5.7109375" customWidth="1"/>
    <col min="5902" max="5902" width="5.7109375" customWidth="1"/>
    <col min="5903" max="5903" width="2.42578125" customWidth="1"/>
    <col min="5905" max="5905" width="5.7109375" customWidth="1"/>
    <col min="6146" max="6146" width="5.7109375" customWidth="1"/>
    <col min="6148" max="6148" width="5.7109375" customWidth="1"/>
    <col min="6150" max="6150" width="5.7109375" customWidth="1"/>
    <col min="6152" max="6152" width="5.7109375" customWidth="1"/>
    <col min="6154" max="6154" width="5.7109375" customWidth="1"/>
    <col min="6156" max="6156" width="5.7109375" customWidth="1"/>
    <col min="6158" max="6158" width="5.7109375" customWidth="1"/>
    <col min="6159" max="6159" width="2.42578125" customWidth="1"/>
    <col min="6161" max="6161" width="5.7109375" customWidth="1"/>
    <col min="6402" max="6402" width="5.7109375" customWidth="1"/>
    <col min="6404" max="6404" width="5.7109375" customWidth="1"/>
    <col min="6406" max="6406" width="5.7109375" customWidth="1"/>
    <col min="6408" max="6408" width="5.7109375" customWidth="1"/>
    <col min="6410" max="6410" width="5.7109375" customWidth="1"/>
    <col min="6412" max="6412" width="5.7109375" customWidth="1"/>
    <col min="6414" max="6414" width="5.7109375" customWidth="1"/>
    <col min="6415" max="6415" width="2.42578125" customWidth="1"/>
    <col min="6417" max="6417" width="5.7109375" customWidth="1"/>
    <col min="6658" max="6658" width="5.7109375" customWidth="1"/>
    <col min="6660" max="6660" width="5.7109375" customWidth="1"/>
    <col min="6662" max="6662" width="5.7109375" customWidth="1"/>
    <col min="6664" max="6664" width="5.7109375" customWidth="1"/>
    <col min="6666" max="6666" width="5.7109375" customWidth="1"/>
    <col min="6668" max="6668" width="5.7109375" customWidth="1"/>
    <col min="6670" max="6670" width="5.7109375" customWidth="1"/>
    <col min="6671" max="6671" width="2.42578125" customWidth="1"/>
    <col min="6673" max="6673" width="5.7109375" customWidth="1"/>
    <col min="6914" max="6914" width="5.7109375" customWidth="1"/>
    <col min="6916" max="6916" width="5.7109375" customWidth="1"/>
    <col min="6918" max="6918" width="5.7109375" customWidth="1"/>
    <col min="6920" max="6920" width="5.7109375" customWidth="1"/>
    <col min="6922" max="6922" width="5.7109375" customWidth="1"/>
    <col min="6924" max="6924" width="5.7109375" customWidth="1"/>
    <col min="6926" max="6926" width="5.7109375" customWidth="1"/>
    <col min="6927" max="6927" width="2.42578125" customWidth="1"/>
    <col min="6929" max="6929" width="5.7109375" customWidth="1"/>
    <col min="7170" max="7170" width="5.7109375" customWidth="1"/>
    <col min="7172" max="7172" width="5.7109375" customWidth="1"/>
    <col min="7174" max="7174" width="5.7109375" customWidth="1"/>
    <col min="7176" max="7176" width="5.7109375" customWidth="1"/>
    <col min="7178" max="7178" width="5.7109375" customWidth="1"/>
    <col min="7180" max="7180" width="5.7109375" customWidth="1"/>
    <col min="7182" max="7182" width="5.7109375" customWidth="1"/>
    <col min="7183" max="7183" width="2.42578125" customWidth="1"/>
    <col min="7185" max="7185" width="5.7109375" customWidth="1"/>
    <col min="7426" max="7426" width="5.7109375" customWidth="1"/>
    <col min="7428" max="7428" width="5.7109375" customWidth="1"/>
    <col min="7430" max="7430" width="5.7109375" customWidth="1"/>
    <col min="7432" max="7432" width="5.7109375" customWidth="1"/>
    <col min="7434" max="7434" width="5.7109375" customWidth="1"/>
    <col min="7436" max="7436" width="5.7109375" customWidth="1"/>
    <col min="7438" max="7438" width="5.7109375" customWidth="1"/>
    <col min="7439" max="7439" width="2.42578125" customWidth="1"/>
    <col min="7441" max="7441" width="5.7109375" customWidth="1"/>
    <col min="7682" max="7682" width="5.7109375" customWidth="1"/>
    <col min="7684" max="7684" width="5.7109375" customWidth="1"/>
    <col min="7686" max="7686" width="5.7109375" customWidth="1"/>
    <col min="7688" max="7688" width="5.7109375" customWidth="1"/>
    <col min="7690" max="7690" width="5.7109375" customWidth="1"/>
    <col min="7692" max="7692" width="5.7109375" customWidth="1"/>
    <col min="7694" max="7694" width="5.7109375" customWidth="1"/>
    <col min="7695" max="7695" width="2.42578125" customWidth="1"/>
    <col min="7697" max="7697" width="5.7109375" customWidth="1"/>
    <col min="7938" max="7938" width="5.7109375" customWidth="1"/>
    <col min="7940" max="7940" width="5.7109375" customWidth="1"/>
    <col min="7942" max="7942" width="5.7109375" customWidth="1"/>
    <col min="7944" max="7944" width="5.7109375" customWidth="1"/>
    <col min="7946" max="7946" width="5.7109375" customWidth="1"/>
    <col min="7948" max="7948" width="5.7109375" customWidth="1"/>
    <col min="7950" max="7950" width="5.7109375" customWidth="1"/>
    <col min="7951" max="7951" width="2.42578125" customWidth="1"/>
    <col min="7953" max="7953" width="5.7109375" customWidth="1"/>
    <col min="8194" max="8194" width="5.7109375" customWidth="1"/>
    <col min="8196" max="8196" width="5.7109375" customWidth="1"/>
    <col min="8198" max="8198" width="5.7109375" customWidth="1"/>
    <col min="8200" max="8200" width="5.7109375" customWidth="1"/>
    <col min="8202" max="8202" width="5.7109375" customWidth="1"/>
    <col min="8204" max="8204" width="5.7109375" customWidth="1"/>
    <col min="8206" max="8206" width="5.7109375" customWidth="1"/>
    <col min="8207" max="8207" width="2.42578125" customWidth="1"/>
    <col min="8209" max="8209" width="5.7109375" customWidth="1"/>
    <col min="8450" max="8450" width="5.7109375" customWidth="1"/>
    <col min="8452" max="8452" width="5.7109375" customWidth="1"/>
    <col min="8454" max="8454" width="5.7109375" customWidth="1"/>
    <col min="8456" max="8456" width="5.7109375" customWidth="1"/>
    <col min="8458" max="8458" width="5.7109375" customWidth="1"/>
    <col min="8460" max="8460" width="5.7109375" customWidth="1"/>
    <col min="8462" max="8462" width="5.7109375" customWidth="1"/>
    <col min="8463" max="8463" width="2.42578125" customWidth="1"/>
    <col min="8465" max="8465" width="5.7109375" customWidth="1"/>
    <col min="8706" max="8706" width="5.7109375" customWidth="1"/>
    <col min="8708" max="8708" width="5.7109375" customWidth="1"/>
    <col min="8710" max="8710" width="5.7109375" customWidth="1"/>
    <col min="8712" max="8712" width="5.7109375" customWidth="1"/>
    <col min="8714" max="8714" width="5.7109375" customWidth="1"/>
    <col min="8716" max="8716" width="5.7109375" customWidth="1"/>
    <col min="8718" max="8718" width="5.7109375" customWidth="1"/>
    <col min="8719" max="8719" width="2.42578125" customWidth="1"/>
    <col min="8721" max="8721" width="5.7109375" customWidth="1"/>
    <col min="8962" max="8962" width="5.7109375" customWidth="1"/>
    <col min="8964" max="8964" width="5.7109375" customWidth="1"/>
    <col min="8966" max="8966" width="5.7109375" customWidth="1"/>
    <col min="8968" max="8968" width="5.7109375" customWidth="1"/>
    <col min="8970" max="8970" width="5.7109375" customWidth="1"/>
    <col min="8972" max="8972" width="5.7109375" customWidth="1"/>
    <col min="8974" max="8974" width="5.7109375" customWidth="1"/>
    <col min="8975" max="8975" width="2.42578125" customWidth="1"/>
    <col min="8977" max="8977" width="5.7109375" customWidth="1"/>
    <col min="9218" max="9218" width="5.7109375" customWidth="1"/>
    <col min="9220" max="9220" width="5.7109375" customWidth="1"/>
    <col min="9222" max="9222" width="5.7109375" customWidth="1"/>
    <col min="9224" max="9224" width="5.7109375" customWidth="1"/>
    <col min="9226" max="9226" width="5.7109375" customWidth="1"/>
    <col min="9228" max="9228" width="5.7109375" customWidth="1"/>
    <col min="9230" max="9230" width="5.7109375" customWidth="1"/>
    <col min="9231" max="9231" width="2.42578125" customWidth="1"/>
    <col min="9233" max="9233" width="5.7109375" customWidth="1"/>
    <col min="9474" max="9474" width="5.7109375" customWidth="1"/>
    <col min="9476" max="9476" width="5.7109375" customWidth="1"/>
    <col min="9478" max="9478" width="5.7109375" customWidth="1"/>
    <col min="9480" max="9480" width="5.7109375" customWidth="1"/>
    <col min="9482" max="9482" width="5.7109375" customWidth="1"/>
    <col min="9484" max="9484" width="5.7109375" customWidth="1"/>
    <col min="9486" max="9486" width="5.7109375" customWidth="1"/>
    <col min="9487" max="9487" width="2.42578125" customWidth="1"/>
    <col min="9489" max="9489" width="5.7109375" customWidth="1"/>
    <col min="9730" max="9730" width="5.7109375" customWidth="1"/>
    <col min="9732" max="9732" width="5.7109375" customWidth="1"/>
    <col min="9734" max="9734" width="5.7109375" customWidth="1"/>
    <col min="9736" max="9736" width="5.7109375" customWidth="1"/>
    <col min="9738" max="9738" width="5.7109375" customWidth="1"/>
    <col min="9740" max="9740" width="5.7109375" customWidth="1"/>
    <col min="9742" max="9742" width="5.7109375" customWidth="1"/>
    <col min="9743" max="9743" width="2.42578125" customWidth="1"/>
    <col min="9745" max="9745" width="5.7109375" customWidth="1"/>
    <col min="9986" max="9986" width="5.7109375" customWidth="1"/>
    <col min="9988" max="9988" width="5.7109375" customWidth="1"/>
    <col min="9990" max="9990" width="5.7109375" customWidth="1"/>
    <col min="9992" max="9992" width="5.7109375" customWidth="1"/>
    <col min="9994" max="9994" width="5.7109375" customWidth="1"/>
    <col min="9996" max="9996" width="5.7109375" customWidth="1"/>
    <col min="9998" max="9998" width="5.7109375" customWidth="1"/>
    <col min="9999" max="9999" width="2.42578125" customWidth="1"/>
    <col min="10001" max="10001" width="5.7109375" customWidth="1"/>
    <col min="10242" max="10242" width="5.7109375" customWidth="1"/>
    <col min="10244" max="10244" width="5.7109375" customWidth="1"/>
    <col min="10246" max="10246" width="5.7109375" customWidth="1"/>
    <col min="10248" max="10248" width="5.7109375" customWidth="1"/>
    <col min="10250" max="10250" width="5.7109375" customWidth="1"/>
    <col min="10252" max="10252" width="5.7109375" customWidth="1"/>
    <col min="10254" max="10254" width="5.7109375" customWidth="1"/>
    <col min="10255" max="10255" width="2.42578125" customWidth="1"/>
    <col min="10257" max="10257" width="5.7109375" customWidth="1"/>
    <col min="10498" max="10498" width="5.7109375" customWidth="1"/>
    <col min="10500" max="10500" width="5.7109375" customWidth="1"/>
    <col min="10502" max="10502" width="5.7109375" customWidth="1"/>
    <col min="10504" max="10504" width="5.7109375" customWidth="1"/>
    <col min="10506" max="10506" width="5.7109375" customWidth="1"/>
    <col min="10508" max="10508" width="5.7109375" customWidth="1"/>
    <col min="10510" max="10510" width="5.7109375" customWidth="1"/>
    <col min="10511" max="10511" width="2.42578125" customWidth="1"/>
    <col min="10513" max="10513" width="5.7109375" customWidth="1"/>
    <col min="10754" max="10754" width="5.7109375" customWidth="1"/>
    <col min="10756" max="10756" width="5.7109375" customWidth="1"/>
    <col min="10758" max="10758" width="5.7109375" customWidth="1"/>
    <col min="10760" max="10760" width="5.7109375" customWidth="1"/>
    <col min="10762" max="10762" width="5.7109375" customWidth="1"/>
    <col min="10764" max="10764" width="5.7109375" customWidth="1"/>
    <col min="10766" max="10766" width="5.7109375" customWidth="1"/>
    <col min="10767" max="10767" width="2.42578125" customWidth="1"/>
    <col min="10769" max="10769" width="5.7109375" customWidth="1"/>
    <col min="11010" max="11010" width="5.7109375" customWidth="1"/>
    <col min="11012" max="11012" width="5.7109375" customWidth="1"/>
    <col min="11014" max="11014" width="5.7109375" customWidth="1"/>
    <col min="11016" max="11016" width="5.7109375" customWidth="1"/>
    <col min="11018" max="11018" width="5.7109375" customWidth="1"/>
    <col min="11020" max="11020" width="5.7109375" customWidth="1"/>
    <col min="11022" max="11022" width="5.7109375" customWidth="1"/>
    <col min="11023" max="11023" width="2.42578125" customWidth="1"/>
    <col min="11025" max="11025" width="5.7109375" customWidth="1"/>
    <col min="11266" max="11266" width="5.7109375" customWidth="1"/>
    <col min="11268" max="11268" width="5.7109375" customWidth="1"/>
    <col min="11270" max="11270" width="5.7109375" customWidth="1"/>
    <col min="11272" max="11272" width="5.7109375" customWidth="1"/>
    <col min="11274" max="11274" width="5.7109375" customWidth="1"/>
    <col min="11276" max="11276" width="5.7109375" customWidth="1"/>
    <col min="11278" max="11278" width="5.7109375" customWidth="1"/>
    <col min="11279" max="11279" width="2.42578125" customWidth="1"/>
    <col min="11281" max="11281" width="5.7109375" customWidth="1"/>
    <col min="11522" max="11522" width="5.7109375" customWidth="1"/>
    <col min="11524" max="11524" width="5.7109375" customWidth="1"/>
    <col min="11526" max="11526" width="5.7109375" customWidth="1"/>
    <col min="11528" max="11528" width="5.7109375" customWidth="1"/>
    <col min="11530" max="11530" width="5.7109375" customWidth="1"/>
    <col min="11532" max="11532" width="5.7109375" customWidth="1"/>
    <col min="11534" max="11534" width="5.7109375" customWidth="1"/>
    <col min="11535" max="11535" width="2.42578125" customWidth="1"/>
    <col min="11537" max="11537" width="5.7109375" customWidth="1"/>
    <col min="11778" max="11778" width="5.7109375" customWidth="1"/>
    <col min="11780" max="11780" width="5.7109375" customWidth="1"/>
    <col min="11782" max="11782" width="5.7109375" customWidth="1"/>
    <col min="11784" max="11784" width="5.7109375" customWidth="1"/>
    <col min="11786" max="11786" width="5.7109375" customWidth="1"/>
    <col min="11788" max="11788" width="5.7109375" customWidth="1"/>
    <col min="11790" max="11790" width="5.7109375" customWidth="1"/>
    <col min="11791" max="11791" width="2.42578125" customWidth="1"/>
    <col min="11793" max="11793" width="5.7109375" customWidth="1"/>
    <col min="12034" max="12034" width="5.7109375" customWidth="1"/>
    <col min="12036" max="12036" width="5.7109375" customWidth="1"/>
    <col min="12038" max="12038" width="5.7109375" customWidth="1"/>
    <col min="12040" max="12040" width="5.7109375" customWidth="1"/>
    <col min="12042" max="12042" width="5.7109375" customWidth="1"/>
    <col min="12044" max="12044" width="5.7109375" customWidth="1"/>
    <col min="12046" max="12046" width="5.7109375" customWidth="1"/>
    <col min="12047" max="12047" width="2.42578125" customWidth="1"/>
    <col min="12049" max="12049" width="5.7109375" customWidth="1"/>
    <col min="12290" max="12290" width="5.7109375" customWidth="1"/>
    <col min="12292" max="12292" width="5.7109375" customWidth="1"/>
    <col min="12294" max="12294" width="5.7109375" customWidth="1"/>
    <col min="12296" max="12296" width="5.7109375" customWidth="1"/>
    <col min="12298" max="12298" width="5.7109375" customWidth="1"/>
    <col min="12300" max="12300" width="5.7109375" customWidth="1"/>
    <col min="12302" max="12302" width="5.7109375" customWidth="1"/>
    <col min="12303" max="12303" width="2.42578125" customWidth="1"/>
    <col min="12305" max="12305" width="5.7109375" customWidth="1"/>
    <col min="12546" max="12546" width="5.7109375" customWidth="1"/>
    <col min="12548" max="12548" width="5.7109375" customWidth="1"/>
    <col min="12550" max="12550" width="5.7109375" customWidth="1"/>
    <col min="12552" max="12552" width="5.7109375" customWidth="1"/>
    <col min="12554" max="12554" width="5.7109375" customWidth="1"/>
    <col min="12556" max="12556" width="5.7109375" customWidth="1"/>
    <col min="12558" max="12558" width="5.7109375" customWidth="1"/>
    <col min="12559" max="12559" width="2.42578125" customWidth="1"/>
    <col min="12561" max="12561" width="5.7109375" customWidth="1"/>
    <col min="12802" max="12802" width="5.7109375" customWidth="1"/>
    <col min="12804" max="12804" width="5.7109375" customWidth="1"/>
    <col min="12806" max="12806" width="5.7109375" customWidth="1"/>
    <col min="12808" max="12808" width="5.7109375" customWidth="1"/>
    <col min="12810" max="12810" width="5.7109375" customWidth="1"/>
    <col min="12812" max="12812" width="5.7109375" customWidth="1"/>
    <col min="12814" max="12814" width="5.7109375" customWidth="1"/>
    <col min="12815" max="12815" width="2.42578125" customWidth="1"/>
    <col min="12817" max="12817" width="5.7109375" customWidth="1"/>
    <col min="13058" max="13058" width="5.7109375" customWidth="1"/>
    <col min="13060" max="13060" width="5.7109375" customWidth="1"/>
    <col min="13062" max="13062" width="5.7109375" customWidth="1"/>
    <col min="13064" max="13064" width="5.7109375" customWidth="1"/>
    <col min="13066" max="13066" width="5.7109375" customWidth="1"/>
    <col min="13068" max="13068" width="5.7109375" customWidth="1"/>
    <col min="13070" max="13070" width="5.7109375" customWidth="1"/>
    <col min="13071" max="13071" width="2.42578125" customWidth="1"/>
    <col min="13073" max="13073" width="5.7109375" customWidth="1"/>
    <col min="13314" max="13314" width="5.7109375" customWidth="1"/>
    <col min="13316" max="13316" width="5.7109375" customWidth="1"/>
    <col min="13318" max="13318" width="5.7109375" customWidth="1"/>
    <col min="13320" max="13320" width="5.7109375" customWidth="1"/>
    <col min="13322" max="13322" width="5.7109375" customWidth="1"/>
    <col min="13324" max="13324" width="5.7109375" customWidth="1"/>
    <col min="13326" max="13326" width="5.7109375" customWidth="1"/>
    <col min="13327" max="13327" width="2.42578125" customWidth="1"/>
    <col min="13329" max="13329" width="5.7109375" customWidth="1"/>
    <col min="13570" max="13570" width="5.7109375" customWidth="1"/>
    <col min="13572" max="13572" width="5.7109375" customWidth="1"/>
    <col min="13574" max="13574" width="5.7109375" customWidth="1"/>
    <col min="13576" max="13576" width="5.7109375" customWidth="1"/>
    <col min="13578" max="13578" width="5.7109375" customWidth="1"/>
    <col min="13580" max="13580" width="5.7109375" customWidth="1"/>
    <col min="13582" max="13582" width="5.7109375" customWidth="1"/>
    <col min="13583" max="13583" width="2.42578125" customWidth="1"/>
    <col min="13585" max="13585" width="5.7109375" customWidth="1"/>
    <col min="13826" max="13826" width="5.7109375" customWidth="1"/>
    <col min="13828" max="13828" width="5.7109375" customWidth="1"/>
    <col min="13830" max="13830" width="5.7109375" customWidth="1"/>
    <col min="13832" max="13832" width="5.7109375" customWidth="1"/>
    <col min="13834" max="13834" width="5.7109375" customWidth="1"/>
    <col min="13836" max="13836" width="5.7109375" customWidth="1"/>
    <col min="13838" max="13838" width="5.7109375" customWidth="1"/>
    <col min="13839" max="13839" width="2.42578125" customWidth="1"/>
    <col min="13841" max="13841" width="5.7109375" customWidth="1"/>
    <col min="14082" max="14082" width="5.7109375" customWidth="1"/>
    <col min="14084" max="14084" width="5.7109375" customWidth="1"/>
    <col min="14086" max="14086" width="5.7109375" customWidth="1"/>
    <col min="14088" max="14088" width="5.7109375" customWidth="1"/>
    <col min="14090" max="14090" width="5.7109375" customWidth="1"/>
    <col min="14092" max="14092" width="5.7109375" customWidth="1"/>
    <col min="14094" max="14094" width="5.7109375" customWidth="1"/>
    <col min="14095" max="14095" width="2.42578125" customWidth="1"/>
    <col min="14097" max="14097" width="5.7109375" customWidth="1"/>
    <col min="14338" max="14338" width="5.7109375" customWidth="1"/>
    <col min="14340" max="14340" width="5.7109375" customWidth="1"/>
    <col min="14342" max="14342" width="5.7109375" customWidth="1"/>
    <col min="14344" max="14344" width="5.7109375" customWidth="1"/>
    <col min="14346" max="14346" width="5.7109375" customWidth="1"/>
    <col min="14348" max="14348" width="5.7109375" customWidth="1"/>
    <col min="14350" max="14350" width="5.7109375" customWidth="1"/>
    <col min="14351" max="14351" width="2.42578125" customWidth="1"/>
    <col min="14353" max="14353" width="5.7109375" customWidth="1"/>
    <col min="14594" max="14594" width="5.7109375" customWidth="1"/>
    <col min="14596" max="14596" width="5.7109375" customWidth="1"/>
    <col min="14598" max="14598" width="5.7109375" customWidth="1"/>
    <col min="14600" max="14600" width="5.7109375" customWidth="1"/>
    <col min="14602" max="14602" width="5.7109375" customWidth="1"/>
    <col min="14604" max="14604" width="5.7109375" customWidth="1"/>
    <col min="14606" max="14606" width="5.7109375" customWidth="1"/>
    <col min="14607" max="14607" width="2.42578125" customWidth="1"/>
    <col min="14609" max="14609" width="5.7109375" customWidth="1"/>
    <col min="14850" max="14850" width="5.7109375" customWidth="1"/>
    <col min="14852" max="14852" width="5.7109375" customWidth="1"/>
    <col min="14854" max="14854" width="5.7109375" customWidth="1"/>
    <col min="14856" max="14856" width="5.7109375" customWidth="1"/>
    <col min="14858" max="14858" width="5.7109375" customWidth="1"/>
    <col min="14860" max="14860" width="5.7109375" customWidth="1"/>
    <col min="14862" max="14862" width="5.7109375" customWidth="1"/>
    <col min="14863" max="14863" width="2.42578125" customWidth="1"/>
    <col min="14865" max="14865" width="5.7109375" customWidth="1"/>
    <col min="15106" max="15106" width="5.7109375" customWidth="1"/>
    <col min="15108" max="15108" width="5.7109375" customWidth="1"/>
    <col min="15110" max="15110" width="5.7109375" customWidth="1"/>
    <col min="15112" max="15112" width="5.7109375" customWidth="1"/>
    <col min="15114" max="15114" width="5.7109375" customWidth="1"/>
    <col min="15116" max="15116" width="5.7109375" customWidth="1"/>
    <col min="15118" max="15118" width="5.7109375" customWidth="1"/>
    <col min="15119" max="15119" width="2.42578125" customWidth="1"/>
    <col min="15121" max="15121" width="5.7109375" customWidth="1"/>
    <col min="15362" max="15362" width="5.7109375" customWidth="1"/>
    <col min="15364" max="15364" width="5.7109375" customWidth="1"/>
    <col min="15366" max="15366" width="5.7109375" customWidth="1"/>
    <col min="15368" max="15368" width="5.7109375" customWidth="1"/>
    <col min="15370" max="15370" width="5.7109375" customWidth="1"/>
    <col min="15372" max="15372" width="5.7109375" customWidth="1"/>
    <col min="15374" max="15374" width="5.7109375" customWidth="1"/>
    <col min="15375" max="15375" width="2.42578125" customWidth="1"/>
    <col min="15377" max="15377" width="5.7109375" customWidth="1"/>
    <col min="15618" max="15618" width="5.7109375" customWidth="1"/>
    <col min="15620" max="15620" width="5.7109375" customWidth="1"/>
    <col min="15622" max="15622" width="5.7109375" customWidth="1"/>
    <col min="15624" max="15624" width="5.7109375" customWidth="1"/>
    <col min="15626" max="15626" width="5.7109375" customWidth="1"/>
    <col min="15628" max="15628" width="5.7109375" customWidth="1"/>
    <col min="15630" max="15630" width="5.7109375" customWidth="1"/>
    <col min="15631" max="15631" width="2.42578125" customWidth="1"/>
    <col min="15633" max="15633" width="5.7109375" customWidth="1"/>
    <col min="15874" max="15874" width="5.7109375" customWidth="1"/>
    <col min="15876" max="15876" width="5.7109375" customWidth="1"/>
    <col min="15878" max="15878" width="5.7109375" customWidth="1"/>
    <col min="15880" max="15880" width="5.7109375" customWidth="1"/>
    <col min="15882" max="15882" width="5.7109375" customWidth="1"/>
    <col min="15884" max="15884" width="5.7109375" customWidth="1"/>
    <col min="15886" max="15886" width="5.7109375" customWidth="1"/>
    <col min="15887" max="15887" width="2.42578125" customWidth="1"/>
    <col min="15889" max="15889" width="5.7109375" customWidth="1"/>
    <col min="16130" max="16130" width="5.7109375" customWidth="1"/>
    <col min="16132" max="16132" width="5.7109375" customWidth="1"/>
    <col min="16134" max="16134" width="5.7109375" customWidth="1"/>
    <col min="16136" max="16136" width="5.7109375" customWidth="1"/>
    <col min="16138" max="16138" width="5.7109375" customWidth="1"/>
    <col min="16140" max="16140" width="5.7109375" customWidth="1"/>
    <col min="16142" max="16142" width="5.7109375" customWidth="1"/>
    <col min="16143" max="16143" width="2.42578125" customWidth="1"/>
    <col min="16145" max="16145" width="5.7109375" customWidth="1"/>
  </cols>
  <sheetData>
    <row r="1" spans="1:17" x14ac:dyDescent="0.25">
      <c r="A1" s="22" t="s">
        <v>0</v>
      </c>
      <c r="B1" s="22"/>
      <c r="C1" s="22" t="s">
        <v>1</v>
      </c>
      <c r="D1" s="22"/>
      <c r="E1" s="22" t="s">
        <v>2</v>
      </c>
      <c r="F1" s="22"/>
      <c r="G1" s="22" t="s">
        <v>3</v>
      </c>
      <c r="H1" s="22"/>
      <c r="I1" s="22" t="s">
        <v>4</v>
      </c>
      <c r="J1" s="22"/>
      <c r="K1" s="22" t="s">
        <v>5</v>
      </c>
      <c r="L1" s="22"/>
      <c r="M1" s="22" t="s">
        <v>6</v>
      </c>
      <c r="N1" s="22"/>
      <c r="O1" s="2"/>
      <c r="P1" s="2"/>
      <c r="Q1" s="2"/>
    </row>
    <row r="2" spans="1:17" x14ac:dyDescent="0.25">
      <c r="A2" s="23"/>
      <c r="B2" s="24"/>
      <c r="C2" s="21"/>
      <c r="D2" s="21"/>
      <c r="E2" s="21"/>
      <c r="F2" s="21"/>
      <c r="G2" s="25"/>
      <c r="H2" s="25"/>
      <c r="I2" s="25"/>
      <c r="J2" s="25"/>
      <c r="K2" s="25">
        <v>45870</v>
      </c>
      <c r="L2" s="25"/>
      <c r="M2" s="25">
        <v>45871</v>
      </c>
      <c r="N2" s="25"/>
      <c r="O2" s="2"/>
      <c r="P2" s="26" t="s">
        <v>7</v>
      </c>
      <c r="Q2" s="27"/>
    </row>
    <row r="3" spans="1:17" x14ac:dyDescent="0.25">
      <c r="A3" s="3"/>
      <c r="B3" s="4"/>
      <c r="C3" s="21"/>
      <c r="D3" s="21"/>
      <c r="E3" s="5"/>
      <c r="F3" s="6"/>
      <c r="G3" s="7"/>
      <c r="H3" s="8"/>
      <c r="I3" s="7"/>
      <c r="J3" s="8"/>
      <c r="K3" s="7" t="s">
        <v>8</v>
      </c>
      <c r="L3" s="8"/>
      <c r="M3" s="7" t="s">
        <v>8</v>
      </c>
      <c r="N3" s="8"/>
      <c r="O3" s="2"/>
      <c r="P3" s="7" t="s">
        <v>8</v>
      </c>
      <c r="Q3" s="8" t="str">
        <f t="shared" ref="Q3:Q8" si="0">IF(B3+D3+F3+H3+J3+L3+N3&lt;0.1," ",B3+D3+F3+H3+J3+L3+N3)</f>
        <v xml:space="preserve"> </v>
      </c>
    </row>
    <row r="4" spans="1:17" x14ac:dyDescent="0.25">
      <c r="A4" s="3"/>
      <c r="B4" s="4"/>
      <c r="C4" s="21"/>
      <c r="D4" s="21"/>
      <c r="E4" s="5"/>
      <c r="F4" s="6"/>
      <c r="G4" s="7"/>
      <c r="H4" s="8"/>
      <c r="I4" s="7"/>
      <c r="J4" s="8"/>
      <c r="K4" s="7" t="s">
        <v>9</v>
      </c>
      <c r="L4" s="8"/>
      <c r="M4" s="7" t="s">
        <v>9</v>
      </c>
      <c r="N4" s="8"/>
      <c r="O4" s="2"/>
      <c r="P4" s="7" t="s">
        <v>9</v>
      </c>
      <c r="Q4" s="8" t="str">
        <f t="shared" si="0"/>
        <v xml:space="preserve"> </v>
      </c>
    </row>
    <row r="5" spans="1:17" x14ac:dyDescent="0.25">
      <c r="A5" s="3"/>
      <c r="B5" s="4"/>
      <c r="C5" s="21"/>
      <c r="D5" s="21"/>
      <c r="E5" s="5"/>
      <c r="F5" s="6"/>
      <c r="G5" s="7"/>
      <c r="H5" s="8"/>
      <c r="I5" s="7"/>
      <c r="J5" s="8"/>
      <c r="K5" s="7" t="s">
        <v>10</v>
      </c>
      <c r="L5" s="8"/>
      <c r="M5" s="7" t="s">
        <v>10</v>
      </c>
      <c r="N5" s="8"/>
      <c r="O5" s="2"/>
      <c r="P5" s="7" t="s">
        <v>10</v>
      </c>
      <c r="Q5" s="8" t="str">
        <f t="shared" si="0"/>
        <v xml:space="preserve"> </v>
      </c>
    </row>
    <row r="6" spans="1:17" x14ac:dyDescent="0.25">
      <c r="A6" s="3"/>
      <c r="B6" s="4"/>
      <c r="C6" s="21"/>
      <c r="D6" s="21"/>
      <c r="E6" s="5"/>
      <c r="F6" s="6"/>
      <c r="G6" s="7"/>
      <c r="H6" s="8"/>
      <c r="I6" s="7"/>
      <c r="J6" s="8"/>
      <c r="K6" s="7" t="s">
        <v>11</v>
      </c>
      <c r="L6" s="8"/>
      <c r="M6" s="7" t="s">
        <v>11</v>
      </c>
      <c r="N6" s="8"/>
      <c r="O6" s="2"/>
      <c r="P6" s="7" t="s">
        <v>11</v>
      </c>
      <c r="Q6" s="8" t="str">
        <f t="shared" si="0"/>
        <v xml:space="preserve"> </v>
      </c>
    </row>
    <row r="7" spans="1:17" x14ac:dyDescent="0.25">
      <c r="A7" s="9"/>
      <c r="B7" s="4"/>
      <c r="C7" s="21"/>
      <c r="D7" s="21"/>
      <c r="E7" s="10"/>
      <c r="F7" s="6"/>
      <c r="G7" s="11"/>
      <c r="H7" s="8"/>
      <c r="I7" s="11"/>
      <c r="J7" s="8"/>
      <c r="K7" s="11" t="s">
        <v>12</v>
      </c>
      <c r="L7" s="8"/>
      <c r="M7" s="11" t="s">
        <v>12</v>
      </c>
      <c r="N7" s="8"/>
      <c r="O7" s="2"/>
      <c r="P7" s="11" t="s">
        <v>12</v>
      </c>
      <c r="Q7" s="8"/>
    </row>
    <row r="8" spans="1:17" x14ac:dyDescent="0.25">
      <c r="A8" s="9"/>
      <c r="B8" s="4"/>
      <c r="C8" s="21"/>
      <c r="D8" s="21"/>
      <c r="E8" s="10"/>
      <c r="F8" s="6"/>
      <c r="G8" s="11"/>
      <c r="H8" s="8"/>
      <c r="I8" s="11"/>
      <c r="J8" s="8"/>
      <c r="K8" s="11" t="s">
        <v>13</v>
      </c>
      <c r="L8" s="8"/>
      <c r="M8" s="11" t="s">
        <v>13</v>
      </c>
      <c r="N8" s="8"/>
      <c r="O8" s="2"/>
      <c r="P8" s="11" t="s">
        <v>13</v>
      </c>
      <c r="Q8" s="8" t="str">
        <f t="shared" si="0"/>
        <v xml:space="preserve"> </v>
      </c>
    </row>
    <row r="9" spans="1:17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x14ac:dyDescent="0.25">
      <c r="A10" s="25">
        <v>45872</v>
      </c>
      <c r="B10" s="28"/>
      <c r="C10" s="25">
        <v>45873</v>
      </c>
      <c r="D10" s="28"/>
      <c r="E10" s="25">
        <v>45874</v>
      </c>
      <c r="F10" s="28"/>
      <c r="G10" s="25">
        <v>45875</v>
      </c>
      <c r="H10" s="28"/>
      <c r="I10" s="25">
        <v>45876</v>
      </c>
      <c r="J10" s="28"/>
      <c r="K10" s="25">
        <v>45877</v>
      </c>
      <c r="L10" s="28"/>
      <c r="M10" s="25">
        <v>45878</v>
      </c>
      <c r="N10" s="28"/>
      <c r="O10" s="2"/>
      <c r="P10" s="26" t="s">
        <v>7</v>
      </c>
      <c r="Q10" s="27"/>
    </row>
    <row r="11" spans="1:17" x14ac:dyDescent="0.25">
      <c r="A11" s="7" t="s">
        <v>8</v>
      </c>
      <c r="B11" s="8"/>
      <c r="C11" s="7" t="s">
        <v>8</v>
      </c>
      <c r="D11" s="8"/>
      <c r="E11" s="7" t="s">
        <v>8</v>
      </c>
      <c r="F11" s="8"/>
      <c r="G11" s="7" t="s">
        <v>8</v>
      </c>
      <c r="H11" s="8"/>
      <c r="I11" s="7" t="s">
        <v>8</v>
      </c>
      <c r="J11" s="8"/>
      <c r="K11" s="7" t="s">
        <v>8</v>
      </c>
      <c r="L11" s="8"/>
      <c r="M11" s="7" t="s">
        <v>8</v>
      </c>
      <c r="N11" s="8"/>
      <c r="O11" s="2"/>
      <c r="P11" s="7" t="s">
        <v>8</v>
      </c>
      <c r="Q11" s="8"/>
    </row>
    <row r="12" spans="1:17" x14ac:dyDescent="0.25">
      <c r="A12" s="7" t="s">
        <v>9</v>
      </c>
      <c r="B12" s="8"/>
      <c r="C12" s="7" t="s">
        <v>9</v>
      </c>
      <c r="D12" s="8"/>
      <c r="E12" s="7" t="s">
        <v>9</v>
      </c>
      <c r="F12" s="8"/>
      <c r="G12" s="7" t="s">
        <v>9</v>
      </c>
      <c r="H12" s="8"/>
      <c r="I12" s="7" t="s">
        <v>9</v>
      </c>
      <c r="J12" s="8"/>
      <c r="K12" s="7" t="s">
        <v>9</v>
      </c>
      <c r="L12" s="8"/>
      <c r="M12" s="7" t="s">
        <v>9</v>
      </c>
      <c r="N12" s="8"/>
      <c r="O12" s="2"/>
      <c r="P12" s="7" t="s">
        <v>9</v>
      </c>
      <c r="Q12" s="8" t="str">
        <f t="shared" ref="Q12:Q16" si="1">IF(B12+D12+F12+H12+J12+L12+N12&lt;0.1," ",B12+D12+F12+H12+J12+L12+N12)</f>
        <v xml:space="preserve"> </v>
      </c>
    </row>
    <row r="13" spans="1:17" x14ac:dyDescent="0.25">
      <c r="A13" s="7" t="s">
        <v>10</v>
      </c>
      <c r="B13" s="8"/>
      <c r="C13" s="7" t="s">
        <v>10</v>
      </c>
      <c r="D13" s="8"/>
      <c r="E13" s="7" t="s">
        <v>10</v>
      </c>
      <c r="F13" s="8"/>
      <c r="G13" s="7" t="s">
        <v>10</v>
      </c>
      <c r="H13" s="8"/>
      <c r="I13" s="7" t="s">
        <v>10</v>
      </c>
      <c r="J13" s="8"/>
      <c r="K13" s="7" t="s">
        <v>10</v>
      </c>
      <c r="L13" s="8"/>
      <c r="M13" s="7" t="s">
        <v>10</v>
      </c>
      <c r="N13" s="8"/>
      <c r="O13" s="2"/>
      <c r="P13" s="7" t="s">
        <v>10</v>
      </c>
      <c r="Q13" s="8" t="str">
        <f t="shared" si="1"/>
        <v xml:space="preserve"> </v>
      </c>
    </row>
    <row r="14" spans="1:17" x14ac:dyDescent="0.25">
      <c r="A14" s="7" t="s">
        <v>11</v>
      </c>
      <c r="B14" s="8"/>
      <c r="C14" s="7" t="s">
        <v>11</v>
      </c>
      <c r="D14" s="8"/>
      <c r="E14" s="7" t="s">
        <v>11</v>
      </c>
      <c r="F14" s="8"/>
      <c r="G14" s="7" t="s">
        <v>11</v>
      </c>
      <c r="H14" s="8"/>
      <c r="I14" s="7" t="s">
        <v>11</v>
      </c>
      <c r="J14" s="8"/>
      <c r="K14" s="7" t="s">
        <v>11</v>
      </c>
      <c r="L14" s="8"/>
      <c r="M14" s="7" t="s">
        <v>11</v>
      </c>
      <c r="N14" s="8"/>
      <c r="O14" s="2"/>
      <c r="P14" s="7" t="s">
        <v>11</v>
      </c>
      <c r="Q14" s="8" t="str">
        <f t="shared" si="1"/>
        <v xml:space="preserve"> </v>
      </c>
    </row>
    <row r="15" spans="1:17" x14ac:dyDescent="0.25">
      <c r="A15" s="11" t="s">
        <v>12</v>
      </c>
      <c r="B15" s="8"/>
      <c r="C15" s="11" t="s">
        <v>12</v>
      </c>
      <c r="D15" s="8"/>
      <c r="E15" s="11" t="s">
        <v>12</v>
      </c>
      <c r="F15" s="8"/>
      <c r="G15" s="11" t="s">
        <v>12</v>
      </c>
      <c r="H15" s="8"/>
      <c r="I15" s="11" t="s">
        <v>12</v>
      </c>
      <c r="J15" s="8"/>
      <c r="K15" s="11" t="s">
        <v>12</v>
      </c>
      <c r="L15" s="8"/>
      <c r="M15" s="11" t="s">
        <v>12</v>
      </c>
      <c r="N15" s="8"/>
      <c r="O15" s="2"/>
      <c r="P15" s="11" t="s">
        <v>12</v>
      </c>
      <c r="Q15" s="8" t="str">
        <f t="shared" si="1"/>
        <v xml:space="preserve"> </v>
      </c>
    </row>
    <row r="16" spans="1:17" x14ac:dyDescent="0.25">
      <c r="A16" s="11" t="s">
        <v>13</v>
      </c>
      <c r="B16" s="8"/>
      <c r="C16" s="11" t="s">
        <v>13</v>
      </c>
      <c r="D16" s="8"/>
      <c r="E16" s="11" t="s">
        <v>13</v>
      </c>
      <c r="F16" s="8"/>
      <c r="G16" s="11" t="s">
        <v>13</v>
      </c>
      <c r="H16" s="8"/>
      <c r="I16" s="11" t="s">
        <v>13</v>
      </c>
      <c r="J16" s="8"/>
      <c r="K16" s="11" t="s">
        <v>13</v>
      </c>
      <c r="L16" s="8"/>
      <c r="M16" s="11" t="s">
        <v>13</v>
      </c>
      <c r="N16" s="8"/>
      <c r="O16" s="2"/>
      <c r="P16" s="11" t="s">
        <v>13</v>
      </c>
      <c r="Q16" s="8" t="str">
        <f t="shared" si="1"/>
        <v xml:space="preserve"> </v>
      </c>
    </row>
    <row r="17" spans="1:17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x14ac:dyDescent="0.25">
      <c r="A18" s="25">
        <v>45879</v>
      </c>
      <c r="B18" s="28"/>
      <c r="C18" s="25">
        <v>45880</v>
      </c>
      <c r="D18" s="28"/>
      <c r="E18" s="25">
        <v>45881</v>
      </c>
      <c r="F18" s="28"/>
      <c r="G18" s="25">
        <v>45882</v>
      </c>
      <c r="H18" s="28"/>
      <c r="I18" s="25">
        <v>45883</v>
      </c>
      <c r="J18" s="28"/>
      <c r="K18" s="25">
        <v>45884</v>
      </c>
      <c r="L18" s="28"/>
      <c r="M18" s="25">
        <v>45885</v>
      </c>
      <c r="N18" s="28"/>
      <c r="O18" s="2"/>
      <c r="P18" s="26" t="s">
        <v>7</v>
      </c>
      <c r="Q18" s="27"/>
    </row>
    <row r="19" spans="1:17" x14ac:dyDescent="0.25">
      <c r="A19" s="7" t="s">
        <v>8</v>
      </c>
      <c r="B19" s="8"/>
      <c r="C19" s="7" t="s">
        <v>8</v>
      </c>
      <c r="D19" s="8"/>
      <c r="E19" s="7" t="s">
        <v>8</v>
      </c>
      <c r="F19" s="8"/>
      <c r="G19" s="7" t="s">
        <v>8</v>
      </c>
      <c r="H19" s="8"/>
      <c r="I19" s="7" t="s">
        <v>8</v>
      </c>
      <c r="J19" s="8"/>
      <c r="K19" s="7" t="s">
        <v>8</v>
      </c>
      <c r="L19" s="8"/>
      <c r="M19" s="7" t="s">
        <v>8</v>
      </c>
      <c r="N19" s="8"/>
      <c r="O19" s="2"/>
      <c r="P19" s="7" t="s">
        <v>8</v>
      </c>
      <c r="Q19" s="8" t="str">
        <f t="shared" ref="Q19:Q24" si="2">IF(B19+D19+F19+H19+J19+L19+N19&lt;0.1," ",B19+D19+F19+H19+J19+L19+N19)</f>
        <v xml:space="preserve"> </v>
      </c>
    </row>
    <row r="20" spans="1:17" x14ac:dyDescent="0.25">
      <c r="A20" s="7" t="s">
        <v>9</v>
      </c>
      <c r="B20" s="8"/>
      <c r="C20" s="7" t="s">
        <v>9</v>
      </c>
      <c r="D20" s="8"/>
      <c r="E20" s="7" t="s">
        <v>9</v>
      </c>
      <c r="F20" s="8"/>
      <c r="G20" s="7" t="s">
        <v>9</v>
      </c>
      <c r="H20" s="8"/>
      <c r="I20" s="7" t="s">
        <v>9</v>
      </c>
      <c r="J20" s="8"/>
      <c r="K20" s="7" t="s">
        <v>9</v>
      </c>
      <c r="L20" s="8"/>
      <c r="M20" s="7" t="s">
        <v>9</v>
      </c>
      <c r="N20" s="8"/>
      <c r="O20" s="2"/>
      <c r="P20" s="7" t="s">
        <v>9</v>
      </c>
      <c r="Q20" s="8" t="str">
        <f t="shared" si="2"/>
        <v xml:space="preserve"> </v>
      </c>
    </row>
    <row r="21" spans="1:17" x14ac:dyDescent="0.25">
      <c r="A21" s="7" t="s">
        <v>10</v>
      </c>
      <c r="B21" s="8"/>
      <c r="C21" s="7" t="s">
        <v>10</v>
      </c>
      <c r="D21" s="8"/>
      <c r="E21" s="7" t="s">
        <v>10</v>
      </c>
      <c r="F21" s="8"/>
      <c r="G21" s="7" t="s">
        <v>10</v>
      </c>
      <c r="H21" s="8"/>
      <c r="I21" s="7" t="s">
        <v>10</v>
      </c>
      <c r="J21" s="8"/>
      <c r="K21" s="7" t="s">
        <v>10</v>
      </c>
      <c r="L21" s="8"/>
      <c r="M21" s="7" t="s">
        <v>10</v>
      </c>
      <c r="N21" s="8"/>
      <c r="O21" s="2"/>
      <c r="P21" s="7" t="s">
        <v>10</v>
      </c>
      <c r="Q21" s="8" t="str">
        <f t="shared" si="2"/>
        <v xml:space="preserve"> </v>
      </c>
    </row>
    <row r="22" spans="1:17" x14ac:dyDescent="0.25">
      <c r="A22" s="7" t="s">
        <v>11</v>
      </c>
      <c r="B22" s="8"/>
      <c r="C22" s="7" t="s">
        <v>11</v>
      </c>
      <c r="D22" s="8"/>
      <c r="E22" s="7" t="s">
        <v>11</v>
      </c>
      <c r="F22" s="8"/>
      <c r="G22" s="7" t="s">
        <v>11</v>
      </c>
      <c r="H22" s="8"/>
      <c r="I22" s="7" t="s">
        <v>11</v>
      </c>
      <c r="J22" s="8"/>
      <c r="K22" s="7" t="s">
        <v>11</v>
      </c>
      <c r="L22" s="8"/>
      <c r="M22" s="7" t="s">
        <v>11</v>
      </c>
      <c r="N22" s="8"/>
      <c r="O22" s="2"/>
      <c r="P22" s="7" t="s">
        <v>11</v>
      </c>
      <c r="Q22" s="8" t="str">
        <f t="shared" si="2"/>
        <v xml:space="preserve"> </v>
      </c>
    </row>
    <row r="23" spans="1:17" x14ac:dyDescent="0.25">
      <c r="A23" s="11" t="s">
        <v>12</v>
      </c>
      <c r="B23" s="8"/>
      <c r="C23" s="11" t="s">
        <v>12</v>
      </c>
      <c r="D23" s="8"/>
      <c r="E23" s="11" t="s">
        <v>12</v>
      </c>
      <c r="F23" s="8"/>
      <c r="G23" s="11" t="s">
        <v>12</v>
      </c>
      <c r="H23" s="8"/>
      <c r="I23" s="11" t="s">
        <v>12</v>
      </c>
      <c r="J23" s="8"/>
      <c r="K23" s="11" t="s">
        <v>12</v>
      </c>
      <c r="L23" s="8"/>
      <c r="M23" s="11" t="s">
        <v>12</v>
      </c>
      <c r="N23" s="8"/>
      <c r="O23" s="2"/>
      <c r="P23" s="11" t="s">
        <v>12</v>
      </c>
      <c r="Q23" s="8" t="str">
        <f t="shared" si="2"/>
        <v xml:space="preserve"> </v>
      </c>
    </row>
    <row r="24" spans="1:17" x14ac:dyDescent="0.25">
      <c r="A24" s="11" t="s">
        <v>13</v>
      </c>
      <c r="B24" s="8"/>
      <c r="C24" s="11" t="s">
        <v>13</v>
      </c>
      <c r="D24" s="8"/>
      <c r="E24" s="11" t="s">
        <v>13</v>
      </c>
      <c r="F24" s="8"/>
      <c r="G24" s="11" t="s">
        <v>13</v>
      </c>
      <c r="H24" s="8"/>
      <c r="I24" s="11" t="s">
        <v>13</v>
      </c>
      <c r="J24" s="8"/>
      <c r="K24" s="11" t="s">
        <v>13</v>
      </c>
      <c r="L24" s="8"/>
      <c r="M24" s="11" t="s">
        <v>13</v>
      </c>
      <c r="N24" s="8"/>
      <c r="O24" s="2"/>
      <c r="P24" s="11" t="s">
        <v>13</v>
      </c>
      <c r="Q24" s="8" t="str">
        <f t="shared" si="2"/>
        <v xml:space="preserve"> </v>
      </c>
    </row>
    <row r="25" spans="1:17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x14ac:dyDescent="0.25">
      <c r="A26" s="25">
        <v>45886</v>
      </c>
      <c r="B26" s="28"/>
      <c r="C26" s="25">
        <v>45887</v>
      </c>
      <c r="D26" s="28"/>
      <c r="E26" s="25">
        <v>45888</v>
      </c>
      <c r="F26" s="28"/>
      <c r="G26" s="25">
        <v>45889</v>
      </c>
      <c r="H26" s="28"/>
      <c r="I26" s="25">
        <v>45890</v>
      </c>
      <c r="J26" s="28"/>
      <c r="K26" s="25">
        <v>45891</v>
      </c>
      <c r="L26" s="28"/>
      <c r="M26" s="25">
        <v>45892</v>
      </c>
      <c r="N26" s="28"/>
      <c r="O26" s="2"/>
      <c r="P26" s="26" t="s">
        <v>7</v>
      </c>
      <c r="Q26" s="27"/>
    </row>
    <row r="27" spans="1:17" x14ac:dyDescent="0.25">
      <c r="A27" s="7" t="s">
        <v>8</v>
      </c>
      <c r="B27" s="8"/>
      <c r="C27" s="7" t="s">
        <v>8</v>
      </c>
      <c r="D27" s="8"/>
      <c r="E27" s="7" t="s">
        <v>8</v>
      </c>
      <c r="F27" s="8"/>
      <c r="G27" s="7" t="s">
        <v>8</v>
      </c>
      <c r="H27" s="8"/>
      <c r="I27" s="7" t="s">
        <v>8</v>
      </c>
      <c r="J27" s="8"/>
      <c r="K27" s="7" t="s">
        <v>8</v>
      </c>
      <c r="L27" s="8"/>
      <c r="M27" s="7" t="s">
        <v>8</v>
      </c>
      <c r="N27" s="8"/>
      <c r="O27" s="2"/>
      <c r="P27" s="7" t="s">
        <v>8</v>
      </c>
      <c r="Q27" s="8" t="str">
        <f t="shared" ref="Q27:Q32" si="3">IF(B27+D27+F27+H27+J27+L27+N27&lt;0.1," ",B27+D27+F27+H27+J27+L27+N27)</f>
        <v xml:space="preserve"> </v>
      </c>
    </row>
    <row r="28" spans="1:17" x14ac:dyDescent="0.25">
      <c r="A28" s="7" t="s">
        <v>9</v>
      </c>
      <c r="B28" s="8"/>
      <c r="C28" s="7" t="s">
        <v>9</v>
      </c>
      <c r="D28" s="8"/>
      <c r="E28" s="7" t="s">
        <v>9</v>
      </c>
      <c r="F28" s="8"/>
      <c r="G28" s="7" t="s">
        <v>9</v>
      </c>
      <c r="H28" s="8"/>
      <c r="I28" s="7" t="s">
        <v>9</v>
      </c>
      <c r="J28" s="8"/>
      <c r="K28" s="7" t="s">
        <v>9</v>
      </c>
      <c r="L28" s="8"/>
      <c r="M28" s="7" t="s">
        <v>9</v>
      </c>
      <c r="N28" s="8"/>
      <c r="O28" s="2"/>
      <c r="P28" s="7" t="s">
        <v>9</v>
      </c>
      <c r="Q28" s="8" t="str">
        <f t="shared" si="3"/>
        <v xml:space="preserve"> </v>
      </c>
    </row>
    <row r="29" spans="1:17" x14ac:dyDescent="0.25">
      <c r="A29" s="7" t="s">
        <v>10</v>
      </c>
      <c r="B29" s="8"/>
      <c r="C29" s="7" t="s">
        <v>10</v>
      </c>
      <c r="D29" s="8"/>
      <c r="E29" s="7" t="s">
        <v>10</v>
      </c>
      <c r="F29" s="8"/>
      <c r="G29" s="7" t="s">
        <v>10</v>
      </c>
      <c r="H29" s="8"/>
      <c r="I29" s="7" t="s">
        <v>10</v>
      </c>
      <c r="J29" s="8"/>
      <c r="K29" s="7" t="s">
        <v>10</v>
      </c>
      <c r="L29" s="8"/>
      <c r="M29" s="7" t="s">
        <v>10</v>
      </c>
      <c r="N29" s="8"/>
      <c r="O29" s="2"/>
      <c r="P29" s="7" t="s">
        <v>10</v>
      </c>
      <c r="Q29" s="8" t="str">
        <f t="shared" si="3"/>
        <v xml:space="preserve"> </v>
      </c>
    </row>
    <row r="30" spans="1:17" x14ac:dyDescent="0.25">
      <c r="A30" s="7" t="s">
        <v>11</v>
      </c>
      <c r="B30" s="8"/>
      <c r="C30" s="7" t="s">
        <v>11</v>
      </c>
      <c r="D30" s="8"/>
      <c r="E30" s="7" t="s">
        <v>11</v>
      </c>
      <c r="F30" s="8"/>
      <c r="G30" s="7" t="s">
        <v>11</v>
      </c>
      <c r="H30" s="8"/>
      <c r="I30" s="7" t="s">
        <v>11</v>
      </c>
      <c r="J30" s="8"/>
      <c r="K30" s="7" t="s">
        <v>11</v>
      </c>
      <c r="L30" s="8"/>
      <c r="M30" s="7" t="s">
        <v>11</v>
      </c>
      <c r="N30" s="8"/>
      <c r="O30" s="2"/>
      <c r="P30" s="7" t="s">
        <v>11</v>
      </c>
      <c r="Q30" s="8" t="str">
        <f t="shared" si="3"/>
        <v xml:space="preserve"> </v>
      </c>
    </row>
    <row r="31" spans="1:17" x14ac:dyDescent="0.25">
      <c r="A31" s="11" t="s">
        <v>12</v>
      </c>
      <c r="B31" s="8"/>
      <c r="C31" s="11" t="s">
        <v>12</v>
      </c>
      <c r="D31" s="8"/>
      <c r="E31" s="11" t="s">
        <v>12</v>
      </c>
      <c r="F31" s="8"/>
      <c r="G31" s="11" t="s">
        <v>12</v>
      </c>
      <c r="H31" s="8"/>
      <c r="I31" s="11" t="s">
        <v>12</v>
      </c>
      <c r="J31" s="8"/>
      <c r="K31" s="11" t="s">
        <v>12</v>
      </c>
      <c r="L31" s="8"/>
      <c r="M31" s="11" t="s">
        <v>12</v>
      </c>
      <c r="N31" s="8"/>
      <c r="O31" s="2"/>
      <c r="P31" s="11" t="s">
        <v>12</v>
      </c>
      <c r="Q31" s="8" t="str">
        <f t="shared" si="3"/>
        <v xml:space="preserve"> </v>
      </c>
    </row>
    <row r="32" spans="1:17" x14ac:dyDescent="0.25">
      <c r="A32" s="11" t="s">
        <v>13</v>
      </c>
      <c r="B32" s="8"/>
      <c r="C32" s="11" t="s">
        <v>13</v>
      </c>
      <c r="D32" s="8"/>
      <c r="E32" s="11" t="s">
        <v>13</v>
      </c>
      <c r="F32" s="8"/>
      <c r="G32" s="11" t="s">
        <v>13</v>
      </c>
      <c r="H32" s="8"/>
      <c r="I32" s="11" t="s">
        <v>13</v>
      </c>
      <c r="J32" s="8"/>
      <c r="K32" s="11" t="s">
        <v>13</v>
      </c>
      <c r="L32" s="8"/>
      <c r="M32" s="11" t="s">
        <v>13</v>
      </c>
      <c r="N32" s="8"/>
      <c r="O32" s="2"/>
      <c r="P32" s="11" t="s">
        <v>13</v>
      </c>
      <c r="Q32" s="8" t="str">
        <f t="shared" si="3"/>
        <v xml:space="preserve"> </v>
      </c>
    </row>
    <row r="33" spans="1:17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25">
      <c r="A34" s="25">
        <v>45893</v>
      </c>
      <c r="B34" s="28"/>
      <c r="C34" s="25">
        <v>45894</v>
      </c>
      <c r="D34" s="28"/>
      <c r="E34" s="25">
        <v>45895</v>
      </c>
      <c r="F34" s="28"/>
      <c r="G34" s="25">
        <v>45896</v>
      </c>
      <c r="H34" s="28"/>
      <c r="I34" s="25">
        <v>45897</v>
      </c>
      <c r="J34" s="28"/>
      <c r="K34" s="25">
        <v>45898</v>
      </c>
      <c r="L34" s="28"/>
      <c r="M34" s="25">
        <v>45899</v>
      </c>
      <c r="N34" s="28"/>
      <c r="O34" s="2"/>
      <c r="P34" s="26" t="s">
        <v>7</v>
      </c>
      <c r="Q34" s="27"/>
    </row>
    <row r="35" spans="1:17" x14ac:dyDescent="0.25">
      <c r="A35" s="7" t="s">
        <v>8</v>
      </c>
      <c r="B35" s="8"/>
      <c r="C35" s="7" t="s">
        <v>8</v>
      </c>
      <c r="D35" s="8"/>
      <c r="E35" s="7" t="s">
        <v>8</v>
      </c>
      <c r="F35" s="8"/>
      <c r="G35" s="7" t="s">
        <v>8</v>
      </c>
      <c r="H35" s="8"/>
      <c r="I35" s="7" t="s">
        <v>8</v>
      </c>
      <c r="J35" s="8"/>
      <c r="K35" s="7" t="s">
        <v>8</v>
      </c>
      <c r="L35" s="8"/>
      <c r="M35" s="7" t="s">
        <v>8</v>
      </c>
      <c r="N35" s="8"/>
      <c r="O35" s="2"/>
      <c r="P35" s="7" t="s">
        <v>8</v>
      </c>
      <c r="Q35" s="8" t="str">
        <f t="shared" ref="Q35:Q40" si="4">IF(B35+D35+F35+H35+J35+L35+N35&lt;0.1," ",B35+D35+F35+H35+J35+L35+N35)</f>
        <v xml:space="preserve"> </v>
      </c>
    </row>
    <row r="36" spans="1:17" x14ac:dyDescent="0.25">
      <c r="A36" s="7" t="s">
        <v>9</v>
      </c>
      <c r="B36" s="8"/>
      <c r="C36" s="7" t="s">
        <v>9</v>
      </c>
      <c r="D36" s="8"/>
      <c r="E36" s="7" t="s">
        <v>9</v>
      </c>
      <c r="F36" s="8"/>
      <c r="G36" s="7" t="s">
        <v>9</v>
      </c>
      <c r="H36" s="8"/>
      <c r="I36" s="7" t="s">
        <v>9</v>
      </c>
      <c r="J36" s="8"/>
      <c r="K36" s="7" t="s">
        <v>9</v>
      </c>
      <c r="L36" s="8"/>
      <c r="M36" s="7" t="s">
        <v>9</v>
      </c>
      <c r="N36" s="8"/>
      <c r="O36" s="2"/>
      <c r="P36" s="7" t="s">
        <v>9</v>
      </c>
      <c r="Q36" s="8" t="str">
        <f t="shared" si="4"/>
        <v xml:space="preserve"> </v>
      </c>
    </row>
    <row r="37" spans="1:17" x14ac:dyDescent="0.25">
      <c r="A37" s="7" t="s">
        <v>10</v>
      </c>
      <c r="B37" s="8"/>
      <c r="C37" s="7" t="s">
        <v>10</v>
      </c>
      <c r="D37" s="8"/>
      <c r="E37" s="7" t="s">
        <v>10</v>
      </c>
      <c r="F37" s="8"/>
      <c r="G37" s="7" t="s">
        <v>10</v>
      </c>
      <c r="H37" s="8"/>
      <c r="I37" s="7" t="s">
        <v>10</v>
      </c>
      <c r="J37" s="8"/>
      <c r="K37" s="7" t="s">
        <v>10</v>
      </c>
      <c r="L37" s="8"/>
      <c r="M37" s="7" t="s">
        <v>10</v>
      </c>
      <c r="N37" s="8"/>
      <c r="O37" s="2"/>
      <c r="P37" s="7" t="s">
        <v>10</v>
      </c>
      <c r="Q37" s="8" t="str">
        <f t="shared" si="4"/>
        <v xml:space="preserve"> </v>
      </c>
    </row>
    <row r="38" spans="1:17" x14ac:dyDescent="0.25">
      <c r="A38" s="7" t="s">
        <v>11</v>
      </c>
      <c r="B38" s="8"/>
      <c r="C38" s="7" t="s">
        <v>11</v>
      </c>
      <c r="D38" s="8"/>
      <c r="E38" s="7" t="s">
        <v>11</v>
      </c>
      <c r="F38" s="8"/>
      <c r="G38" s="7" t="s">
        <v>11</v>
      </c>
      <c r="H38" s="8"/>
      <c r="I38" s="7" t="s">
        <v>11</v>
      </c>
      <c r="J38" s="8"/>
      <c r="K38" s="7" t="s">
        <v>11</v>
      </c>
      <c r="L38" s="8"/>
      <c r="M38" s="7" t="s">
        <v>11</v>
      </c>
      <c r="N38" s="8"/>
      <c r="O38" s="2"/>
      <c r="P38" s="7" t="s">
        <v>11</v>
      </c>
      <c r="Q38" s="8" t="str">
        <f t="shared" si="4"/>
        <v xml:space="preserve"> </v>
      </c>
    </row>
    <row r="39" spans="1:17" x14ac:dyDescent="0.25">
      <c r="A39" s="11" t="s">
        <v>12</v>
      </c>
      <c r="B39" s="8"/>
      <c r="C39" s="11" t="s">
        <v>12</v>
      </c>
      <c r="D39" s="8"/>
      <c r="E39" s="11" t="s">
        <v>12</v>
      </c>
      <c r="F39" s="8"/>
      <c r="G39" s="11" t="s">
        <v>12</v>
      </c>
      <c r="H39" s="8"/>
      <c r="I39" s="11" t="s">
        <v>12</v>
      </c>
      <c r="J39" s="8"/>
      <c r="K39" s="11" t="s">
        <v>12</v>
      </c>
      <c r="L39" s="8"/>
      <c r="M39" s="11" t="s">
        <v>12</v>
      </c>
      <c r="N39" s="8"/>
      <c r="O39" s="2"/>
      <c r="P39" s="11" t="s">
        <v>12</v>
      </c>
      <c r="Q39" s="8" t="str">
        <f t="shared" si="4"/>
        <v xml:space="preserve"> </v>
      </c>
    </row>
    <row r="40" spans="1:17" x14ac:dyDescent="0.25">
      <c r="A40" s="11" t="s">
        <v>13</v>
      </c>
      <c r="B40" s="8"/>
      <c r="C40" s="11" t="s">
        <v>13</v>
      </c>
      <c r="D40" s="8"/>
      <c r="E40" s="11" t="s">
        <v>13</v>
      </c>
      <c r="F40" s="8"/>
      <c r="G40" s="11" t="s">
        <v>13</v>
      </c>
      <c r="H40" s="8"/>
      <c r="I40" s="11" t="s">
        <v>13</v>
      </c>
      <c r="J40" s="8"/>
      <c r="K40" s="11" t="s">
        <v>13</v>
      </c>
      <c r="L40" s="8"/>
      <c r="M40" s="11" t="s">
        <v>13</v>
      </c>
      <c r="N40" s="8"/>
      <c r="O40" s="2"/>
      <c r="P40" s="11" t="s">
        <v>13</v>
      </c>
      <c r="Q40" s="8" t="str">
        <f t="shared" si="4"/>
        <v xml:space="preserve"> </v>
      </c>
    </row>
    <row r="41" spans="1:17" x14ac:dyDescent="0.25">
      <c r="A41" s="46"/>
      <c r="B41" s="47"/>
      <c r="C41" s="46"/>
      <c r="D41" s="47"/>
      <c r="E41" s="46"/>
      <c r="F41" s="47"/>
      <c r="G41" s="46"/>
      <c r="H41" s="47"/>
      <c r="I41" s="46"/>
      <c r="J41" s="47"/>
      <c r="K41" s="46"/>
      <c r="L41" s="47"/>
      <c r="M41" s="46"/>
      <c r="N41" s="47"/>
      <c r="O41" s="2"/>
      <c r="P41" s="46"/>
      <c r="Q41" s="47"/>
    </row>
    <row r="42" spans="1:17" x14ac:dyDescent="0.25">
      <c r="A42" s="25">
        <v>45900</v>
      </c>
      <c r="B42" s="28"/>
      <c r="C42" s="21"/>
      <c r="D42" s="39"/>
      <c r="E42" s="21"/>
      <c r="F42" s="39"/>
      <c r="G42" s="21"/>
      <c r="H42" s="39"/>
      <c r="I42" s="21"/>
      <c r="J42" s="39"/>
      <c r="K42" s="21"/>
      <c r="L42" s="39"/>
      <c r="M42" s="21"/>
      <c r="N42" s="39"/>
      <c r="O42" s="2"/>
      <c r="P42" s="26" t="s">
        <v>7</v>
      </c>
      <c r="Q42" s="27"/>
    </row>
    <row r="43" spans="1:17" x14ac:dyDescent="0.25">
      <c r="A43" s="7" t="s">
        <v>8</v>
      </c>
      <c r="B43" s="8"/>
      <c r="C43" s="5"/>
      <c r="D43" s="6"/>
      <c r="E43" s="5"/>
      <c r="F43" s="6"/>
      <c r="G43" s="5"/>
      <c r="H43" s="6"/>
      <c r="I43" s="5"/>
      <c r="J43" s="6"/>
      <c r="K43" s="5"/>
      <c r="L43" s="6"/>
      <c r="M43" s="5"/>
      <c r="N43" s="6"/>
      <c r="O43" s="2"/>
      <c r="P43" s="7" t="s">
        <v>8</v>
      </c>
      <c r="Q43" s="8" t="str">
        <f t="shared" ref="Q43:Q48" si="5">IF(B43+D43+F43+H43+J43+L43+N43&lt;0.1," ",B43+D43+F43+H43+J43+L43+N43)</f>
        <v xml:space="preserve"> </v>
      </c>
    </row>
    <row r="44" spans="1:17" x14ac:dyDescent="0.25">
      <c r="A44" s="7" t="s">
        <v>9</v>
      </c>
      <c r="B44" s="8"/>
      <c r="C44" s="5"/>
      <c r="D44" s="6"/>
      <c r="E44" s="5"/>
      <c r="F44" s="6"/>
      <c r="G44" s="5"/>
      <c r="H44" s="6"/>
      <c r="I44" s="5"/>
      <c r="J44" s="6"/>
      <c r="K44" s="5"/>
      <c r="L44" s="6"/>
      <c r="M44" s="5"/>
      <c r="N44" s="6"/>
      <c r="O44" s="2"/>
      <c r="P44" s="7" t="s">
        <v>9</v>
      </c>
      <c r="Q44" s="8" t="str">
        <f t="shared" si="5"/>
        <v xml:space="preserve"> </v>
      </c>
    </row>
    <row r="45" spans="1:17" x14ac:dyDescent="0.25">
      <c r="A45" s="7" t="s">
        <v>10</v>
      </c>
      <c r="B45" s="8"/>
      <c r="C45" s="5"/>
      <c r="D45" s="6"/>
      <c r="E45" s="5"/>
      <c r="F45" s="6"/>
      <c r="G45" s="5"/>
      <c r="H45" s="6"/>
      <c r="I45" s="5"/>
      <c r="J45" s="6"/>
      <c r="K45" s="5"/>
      <c r="L45" s="6"/>
      <c r="M45" s="5"/>
      <c r="N45" s="6"/>
      <c r="O45" s="2"/>
      <c r="P45" s="7" t="s">
        <v>10</v>
      </c>
      <c r="Q45" s="8" t="str">
        <f t="shared" si="5"/>
        <v xml:space="preserve"> </v>
      </c>
    </row>
    <row r="46" spans="1:17" x14ac:dyDescent="0.25">
      <c r="A46" s="7" t="s">
        <v>11</v>
      </c>
      <c r="B46" s="8"/>
      <c r="C46" s="5"/>
      <c r="D46" s="6"/>
      <c r="E46" s="5"/>
      <c r="F46" s="6"/>
      <c r="G46" s="5"/>
      <c r="H46" s="6"/>
      <c r="I46" s="5"/>
      <c r="J46" s="6"/>
      <c r="K46" s="5"/>
      <c r="L46" s="6"/>
      <c r="M46" s="5"/>
      <c r="N46" s="6"/>
      <c r="O46" s="2"/>
      <c r="P46" s="7" t="s">
        <v>11</v>
      </c>
      <c r="Q46" s="8" t="str">
        <f t="shared" si="5"/>
        <v xml:space="preserve"> </v>
      </c>
    </row>
    <row r="47" spans="1:17" x14ac:dyDescent="0.25">
      <c r="A47" s="11" t="s">
        <v>12</v>
      </c>
      <c r="B47" s="8"/>
      <c r="C47" s="10"/>
      <c r="D47" s="6"/>
      <c r="E47" s="10"/>
      <c r="F47" s="6"/>
      <c r="G47" s="10"/>
      <c r="H47" s="6"/>
      <c r="I47" s="10"/>
      <c r="J47" s="6"/>
      <c r="K47" s="10"/>
      <c r="L47" s="6"/>
      <c r="M47" s="10"/>
      <c r="N47" s="6"/>
      <c r="O47" s="2"/>
      <c r="P47" s="11" t="s">
        <v>12</v>
      </c>
      <c r="Q47" s="8" t="str">
        <f t="shared" si="5"/>
        <v xml:space="preserve"> </v>
      </c>
    </row>
    <row r="48" spans="1:17" x14ac:dyDescent="0.25">
      <c r="A48" s="11" t="s">
        <v>13</v>
      </c>
      <c r="B48" s="8"/>
      <c r="C48" s="10"/>
      <c r="D48" s="6"/>
      <c r="E48" s="10"/>
      <c r="F48" s="6"/>
      <c r="G48" s="10"/>
      <c r="H48" s="6"/>
      <c r="I48" s="10"/>
      <c r="J48" s="6"/>
      <c r="K48" s="10"/>
      <c r="L48" s="6"/>
      <c r="M48" s="10"/>
      <c r="N48" s="6"/>
      <c r="O48" s="2"/>
      <c r="P48" s="11" t="s">
        <v>13</v>
      </c>
      <c r="Q48" s="8" t="str">
        <f t="shared" si="5"/>
        <v xml:space="preserve"> </v>
      </c>
    </row>
    <row r="49" spans="1:17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17" x14ac:dyDescent="0.25">
      <c r="A50" s="31" t="s">
        <v>14</v>
      </c>
      <c r="B50" s="32"/>
      <c r="C50" s="2"/>
      <c r="D50" s="12" t="s">
        <v>15</v>
      </c>
      <c r="E50" s="13"/>
      <c r="F50" s="13"/>
      <c r="G50" s="13"/>
      <c r="H50" s="13"/>
      <c r="I50" s="13"/>
      <c r="J50" s="13"/>
      <c r="K50" s="13"/>
      <c r="L50" s="13"/>
      <c r="M50" s="14"/>
      <c r="N50" s="2"/>
      <c r="O50" s="2"/>
      <c r="P50" s="31" t="s">
        <v>16</v>
      </c>
      <c r="Q50" s="32"/>
    </row>
    <row r="51" spans="1:17" x14ac:dyDescent="0.25">
      <c r="A51" s="7" t="s">
        <v>8</v>
      </c>
      <c r="B51" s="8">
        <f>SUM(B3+D3+F3+H3+J3+L3+N3+B11+D11+F11+H11+J11+L11+N11+B19+D19+F19+H19+J19+L19+N19+B27+D27+F27+H27+J27+L27+N27+B35+D35+F35+H35+J35+L35+N35)</f>
        <v>0</v>
      </c>
      <c r="C51" s="2"/>
      <c r="D51" s="15" t="s">
        <v>17</v>
      </c>
      <c r="E51" s="2"/>
      <c r="F51" s="2"/>
      <c r="G51" s="1">
        <v>1</v>
      </c>
      <c r="H51" s="2" t="s">
        <v>18</v>
      </c>
      <c r="I51" s="2"/>
      <c r="J51" s="2" t="s">
        <v>19</v>
      </c>
      <c r="K51" s="2"/>
      <c r="L51" s="2"/>
      <c r="M51" s="16"/>
      <c r="N51" s="2"/>
      <c r="O51" s="2"/>
      <c r="P51" s="7" t="s">
        <v>8</v>
      </c>
      <c r="Q51" s="8">
        <f>SUM(B3+D3+F3+H3+J3+L3+N3+B11+D11+F11+H11+J11+L11+N11+B19+D19+F19+H19+J19+L19+N19+B27+D27+F27+H27+J27+L27+N27+B35+D35+F35+H35+J35+L35+N35)</f>
        <v>0</v>
      </c>
    </row>
    <row r="52" spans="1:17" x14ac:dyDescent="0.25">
      <c r="A52" s="7" t="s">
        <v>9</v>
      </c>
      <c r="B52" s="8">
        <f>SUM(B4+D4+F4+H4+J4+L4+N4+B12+D12+F12+H12+J12+L12+N12+B20+D20+F20+H20+J20+L20+N20+B28+D28+F28+H28+J28+L28+N28+B36+D36+F36+H36+J36+L36+N36)*4</f>
        <v>0</v>
      </c>
      <c r="C52" s="2"/>
      <c r="D52" s="15" t="s">
        <v>20</v>
      </c>
      <c r="E52" s="2"/>
      <c r="F52" s="2"/>
      <c r="G52" s="1">
        <v>0.4</v>
      </c>
      <c r="H52" s="2" t="s">
        <v>18</v>
      </c>
      <c r="I52" s="2"/>
      <c r="J52" s="2" t="s">
        <v>21</v>
      </c>
      <c r="K52" s="2"/>
      <c r="L52" s="2"/>
      <c r="M52" s="16"/>
      <c r="N52" s="2"/>
      <c r="O52" s="2"/>
      <c r="P52" s="7" t="s">
        <v>9</v>
      </c>
      <c r="Q52" s="8">
        <f>SUM(B4+D4+F4+H4+J4+L4+N4+B12+D12+F12+H12+J12+L12+N12+B20+D20+F20+H20+J20+L20+N20+B28+D28+F28+H28+J28+L28+N28+B36+D36+F36+H36+J36+L36+N36)*4</f>
        <v>0</v>
      </c>
    </row>
    <row r="53" spans="1:17" x14ac:dyDescent="0.25">
      <c r="A53" s="7" t="s">
        <v>10</v>
      </c>
      <c r="B53" s="8">
        <f>SUM(B5+D5+F5+H5+J5+L5+N5+B13+D13+F13+H13+J13+L13+N13+B21+D21+F21+H21+J21+L21+N21+B29+D29+F29+H29+J29+L29+N29+B37+D37+F37+H37+J37+L37+N37)*0.4</f>
        <v>0</v>
      </c>
      <c r="C53" s="2"/>
      <c r="D53" s="15" t="s">
        <v>22</v>
      </c>
      <c r="E53" s="2"/>
      <c r="F53" s="2"/>
      <c r="G53" s="1">
        <v>4</v>
      </c>
      <c r="H53" s="2" t="s">
        <v>18</v>
      </c>
      <c r="I53" s="2"/>
      <c r="J53" s="2" t="s">
        <v>23</v>
      </c>
      <c r="K53" s="2"/>
      <c r="L53" s="2"/>
      <c r="M53" s="16"/>
      <c r="N53" s="2"/>
      <c r="O53" s="2"/>
      <c r="P53" s="7" t="s">
        <v>10</v>
      </c>
      <c r="Q53" s="8">
        <f>SUM(B5+D5+F5+H5+J5+L5+N5+B13+D13+F13+H13+J13+L13+N13+B21+D21+F21+H21+J21+L21+N21+B29+D29+F29+H29+J29+L29+N29+B37+D37+F37+H37+J37+L37+N37)*0.4</f>
        <v>0</v>
      </c>
    </row>
    <row r="54" spans="1:17" x14ac:dyDescent="0.25">
      <c r="A54" s="7" t="s">
        <v>11</v>
      </c>
      <c r="B54" s="8">
        <f>SUM(B6+D6+F6+H6+J6+L6+N6+B14+D14+F14+H14+J14+L14+N14+B22+D22+F22+H22+J22+L22+N22+B30+D30+F30+H30+J30+L30+N30+B38+D38+F38+H38+J38+L38+N38)*4</f>
        <v>0</v>
      </c>
      <c r="C54" s="2"/>
      <c r="D54" s="15" t="s">
        <v>24</v>
      </c>
      <c r="E54" s="2"/>
      <c r="F54" s="2"/>
      <c r="G54" s="1">
        <v>6</v>
      </c>
      <c r="H54" s="2" t="s">
        <v>18</v>
      </c>
      <c r="I54" s="2"/>
      <c r="K54" s="2" t="s">
        <v>25</v>
      </c>
      <c r="L54" s="2"/>
      <c r="M54" s="16"/>
      <c r="N54" s="2"/>
      <c r="O54" s="2"/>
      <c r="P54" s="7" t="s">
        <v>11</v>
      </c>
      <c r="Q54" s="8">
        <f>SUM(B6+D6+F6+H6+J6+L6+N6+B14+D14+F14+H14+J14+L14+N14+B22+D22+F22+H22+J22+L22+N22+B30+D30+F30+H30+J30+L30+N30+B38+D38+F38+H38+J38+L38+N38)*4</f>
        <v>0</v>
      </c>
    </row>
    <row r="55" spans="1:17" x14ac:dyDescent="0.25">
      <c r="A55" s="11" t="s">
        <v>12</v>
      </c>
      <c r="B55" s="8">
        <f>SUM(B7+D7+F7+H7+J7+L7+N7+B15+D15+F15+H15+J15+L15+N15+B23+D23+F23+H23+J23+L23+N23+B31+D31+F31+H31+J31+L31+N31+B39+D39+F39+H39+J39+L39+N39)*6</f>
        <v>0</v>
      </c>
      <c r="C55" s="2"/>
      <c r="D55" s="15" t="s">
        <v>26</v>
      </c>
      <c r="E55" s="2"/>
      <c r="F55" s="2"/>
      <c r="G55" s="2"/>
      <c r="H55" s="2"/>
      <c r="I55" s="2"/>
      <c r="J55" s="2" t="s">
        <v>27</v>
      </c>
      <c r="K55" s="2"/>
      <c r="L55" s="2"/>
      <c r="M55" s="16"/>
      <c r="N55" s="2"/>
      <c r="O55" s="2"/>
      <c r="P55" s="11" t="s">
        <v>12</v>
      </c>
      <c r="Q55" s="8">
        <f>SUM(B7+D7+F7+H7+J7+L7+N7+B15+D15+F15+H15+J15+L15+N15+B23+D23+F23+H23+J23+L23+N23+B31+D31+F31+H31+J31+L31+N31+B39+D39+F39+H39+J39+L39+N39)*6</f>
        <v>0</v>
      </c>
    </row>
    <row r="56" spans="1:17" x14ac:dyDescent="0.25">
      <c r="A56" s="11" t="s">
        <v>13</v>
      </c>
      <c r="B56" s="8">
        <f>SUM(B8+D8+F8+H8+J8+L8+N8+B16+D16+F16+H16+J16+L16+N16+B24+D24+F24+H24+J24+L24+N24+B32+D32+F32+H32+J32+L32+N32+B40+D40+F40+H40+J40+L40+N40)*3</f>
        <v>0</v>
      </c>
      <c r="C56" s="2"/>
      <c r="D56" s="11"/>
      <c r="E56" s="17"/>
      <c r="F56" s="17"/>
      <c r="G56" s="17"/>
      <c r="H56" s="17"/>
      <c r="I56" s="17"/>
      <c r="J56" s="18"/>
      <c r="K56" s="17" t="s">
        <v>28</v>
      </c>
      <c r="L56" s="17"/>
      <c r="M56" s="19"/>
      <c r="N56" s="2"/>
      <c r="O56" s="2"/>
      <c r="P56" s="11" t="s">
        <v>13</v>
      </c>
      <c r="Q56" s="8">
        <f>SUM(B8+D8+F8+H8+J8+L8+N8+B16+D16+F16+H16+J16+L16+N16+B24+D24+F24+H24+J24+L24+N24+B32+D32+F32+H32+J32+L32+N32+B40+D40+F40+H40+J40+L40+N40)*3</f>
        <v>0</v>
      </c>
    </row>
    <row r="57" spans="1:17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33" t="s">
        <v>29</v>
      </c>
      <c r="Q57" s="35">
        <f>SUM(Q51:Q56)</f>
        <v>0</v>
      </c>
    </row>
    <row r="58" spans="1:17" x14ac:dyDescent="0.25">
      <c r="A58" s="2"/>
      <c r="P58" s="34"/>
      <c r="Q58" s="36"/>
    </row>
    <row r="60" spans="1:17" x14ac:dyDescent="0.25">
      <c r="Q60" s="20">
        <f>Q57</f>
        <v>0</v>
      </c>
    </row>
  </sheetData>
  <mergeCells count="65">
    <mergeCell ref="I42:J42"/>
    <mergeCell ref="K42:L42"/>
    <mergeCell ref="M42:N42"/>
    <mergeCell ref="P42:Q42"/>
    <mergeCell ref="C7:D7"/>
    <mergeCell ref="M1:N1"/>
    <mergeCell ref="A2:B2"/>
    <mergeCell ref="C2:D2"/>
    <mergeCell ref="E2:F2"/>
    <mergeCell ref="G2:H2"/>
    <mergeCell ref="I2:J2"/>
    <mergeCell ref="K2:L2"/>
    <mergeCell ref="M2:N2"/>
    <mergeCell ref="A1:B1"/>
    <mergeCell ref="C1:D1"/>
    <mergeCell ref="E1:F1"/>
    <mergeCell ref="G1:H1"/>
    <mergeCell ref="I1:J1"/>
    <mergeCell ref="K1:L1"/>
    <mergeCell ref="P2:Q2"/>
    <mergeCell ref="C3:D3"/>
    <mergeCell ref="C4:D4"/>
    <mergeCell ref="C5:D5"/>
    <mergeCell ref="C6:D6"/>
    <mergeCell ref="C8:D8"/>
    <mergeCell ref="A10:B10"/>
    <mergeCell ref="C10:D10"/>
    <mergeCell ref="E10:F10"/>
    <mergeCell ref="G10:H10"/>
    <mergeCell ref="K10:L10"/>
    <mergeCell ref="M10:N10"/>
    <mergeCell ref="P10:Q10"/>
    <mergeCell ref="A18:B18"/>
    <mergeCell ref="C18:D18"/>
    <mergeCell ref="E18:F18"/>
    <mergeCell ref="G18:H18"/>
    <mergeCell ref="I18:J18"/>
    <mergeCell ref="K18:L18"/>
    <mergeCell ref="M18:N18"/>
    <mergeCell ref="I10:J10"/>
    <mergeCell ref="P18:Q18"/>
    <mergeCell ref="A26:B26"/>
    <mergeCell ref="C26:D26"/>
    <mergeCell ref="E26:F26"/>
    <mergeCell ref="G26:H26"/>
    <mergeCell ref="I26:J26"/>
    <mergeCell ref="K26:L26"/>
    <mergeCell ref="M26:N26"/>
    <mergeCell ref="P26:Q26"/>
    <mergeCell ref="M34:N34"/>
    <mergeCell ref="P34:Q34"/>
    <mergeCell ref="A50:B50"/>
    <mergeCell ref="P50:Q50"/>
    <mergeCell ref="P57:P58"/>
    <mergeCell ref="Q57:Q58"/>
    <mergeCell ref="A34:B34"/>
    <mergeCell ref="C34:D34"/>
    <mergeCell ref="E34:F34"/>
    <mergeCell ref="G34:H34"/>
    <mergeCell ref="I34:J34"/>
    <mergeCell ref="K34:L34"/>
    <mergeCell ref="A42:B42"/>
    <mergeCell ref="C42:D42"/>
    <mergeCell ref="E42:F42"/>
    <mergeCell ref="G42:H4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8AE02-40E3-4F54-A3B9-546CD934D412}">
  <dimension ref="A1:Q52"/>
  <sheetViews>
    <sheetView topLeftCell="A13" workbookViewId="0">
      <selection activeCell="K35" sqref="K35"/>
    </sheetView>
  </sheetViews>
  <sheetFormatPr defaultRowHeight="15" x14ac:dyDescent="0.25"/>
  <cols>
    <col min="2" max="2" width="5.7109375" customWidth="1"/>
    <col min="4" max="4" width="5.7109375" customWidth="1"/>
    <col min="6" max="6" width="5.7109375" customWidth="1"/>
    <col min="8" max="8" width="5.7109375" customWidth="1"/>
    <col min="10" max="10" width="5.7109375" customWidth="1"/>
    <col min="12" max="12" width="5.7109375" customWidth="1"/>
    <col min="14" max="14" width="5.7109375" customWidth="1"/>
    <col min="15" max="15" width="2.42578125" customWidth="1"/>
    <col min="17" max="17" width="5.7109375" customWidth="1"/>
    <col min="258" max="258" width="5.7109375" customWidth="1"/>
    <col min="260" max="260" width="5.7109375" customWidth="1"/>
    <col min="262" max="262" width="5.7109375" customWidth="1"/>
    <col min="264" max="264" width="5.7109375" customWidth="1"/>
    <col min="266" max="266" width="5.7109375" customWidth="1"/>
    <col min="268" max="268" width="5.7109375" customWidth="1"/>
    <col min="270" max="270" width="5.7109375" customWidth="1"/>
    <col min="271" max="271" width="2.42578125" customWidth="1"/>
    <col min="273" max="273" width="5.7109375" customWidth="1"/>
    <col min="514" max="514" width="5.7109375" customWidth="1"/>
    <col min="516" max="516" width="5.7109375" customWidth="1"/>
    <col min="518" max="518" width="5.7109375" customWidth="1"/>
    <col min="520" max="520" width="5.7109375" customWidth="1"/>
    <col min="522" max="522" width="5.7109375" customWidth="1"/>
    <col min="524" max="524" width="5.7109375" customWidth="1"/>
    <col min="526" max="526" width="5.7109375" customWidth="1"/>
    <col min="527" max="527" width="2.42578125" customWidth="1"/>
    <col min="529" max="529" width="5.7109375" customWidth="1"/>
    <col min="770" max="770" width="5.7109375" customWidth="1"/>
    <col min="772" max="772" width="5.7109375" customWidth="1"/>
    <col min="774" max="774" width="5.7109375" customWidth="1"/>
    <col min="776" max="776" width="5.7109375" customWidth="1"/>
    <col min="778" max="778" width="5.7109375" customWidth="1"/>
    <col min="780" max="780" width="5.7109375" customWidth="1"/>
    <col min="782" max="782" width="5.7109375" customWidth="1"/>
    <col min="783" max="783" width="2.42578125" customWidth="1"/>
    <col min="785" max="785" width="5.7109375" customWidth="1"/>
    <col min="1026" max="1026" width="5.7109375" customWidth="1"/>
    <col min="1028" max="1028" width="5.7109375" customWidth="1"/>
    <col min="1030" max="1030" width="5.7109375" customWidth="1"/>
    <col min="1032" max="1032" width="5.7109375" customWidth="1"/>
    <col min="1034" max="1034" width="5.7109375" customWidth="1"/>
    <col min="1036" max="1036" width="5.7109375" customWidth="1"/>
    <col min="1038" max="1038" width="5.7109375" customWidth="1"/>
    <col min="1039" max="1039" width="2.42578125" customWidth="1"/>
    <col min="1041" max="1041" width="5.7109375" customWidth="1"/>
    <col min="1282" max="1282" width="5.7109375" customWidth="1"/>
    <col min="1284" max="1284" width="5.7109375" customWidth="1"/>
    <col min="1286" max="1286" width="5.7109375" customWidth="1"/>
    <col min="1288" max="1288" width="5.7109375" customWidth="1"/>
    <col min="1290" max="1290" width="5.7109375" customWidth="1"/>
    <col min="1292" max="1292" width="5.7109375" customWidth="1"/>
    <col min="1294" max="1294" width="5.7109375" customWidth="1"/>
    <col min="1295" max="1295" width="2.42578125" customWidth="1"/>
    <col min="1297" max="1297" width="5.7109375" customWidth="1"/>
    <col min="1538" max="1538" width="5.7109375" customWidth="1"/>
    <col min="1540" max="1540" width="5.7109375" customWidth="1"/>
    <col min="1542" max="1542" width="5.7109375" customWidth="1"/>
    <col min="1544" max="1544" width="5.7109375" customWidth="1"/>
    <col min="1546" max="1546" width="5.7109375" customWidth="1"/>
    <col min="1548" max="1548" width="5.7109375" customWidth="1"/>
    <col min="1550" max="1550" width="5.7109375" customWidth="1"/>
    <col min="1551" max="1551" width="2.42578125" customWidth="1"/>
    <col min="1553" max="1553" width="5.7109375" customWidth="1"/>
    <col min="1794" max="1794" width="5.7109375" customWidth="1"/>
    <col min="1796" max="1796" width="5.7109375" customWidth="1"/>
    <col min="1798" max="1798" width="5.7109375" customWidth="1"/>
    <col min="1800" max="1800" width="5.7109375" customWidth="1"/>
    <col min="1802" max="1802" width="5.7109375" customWidth="1"/>
    <col min="1804" max="1804" width="5.7109375" customWidth="1"/>
    <col min="1806" max="1806" width="5.7109375" customWidth="1"/>
    <col min="1807" max="1807" width="2.42578125" customWidth="1"/>
    <col min="1809" max="1809" width="5.7109375" customWidth="1"/>
    <col min="2050" max="2050" width="5.7109375" customWidth="1"/>
    <col min="2052" max="2052" width="5.7109375" customWidth="1"/>
    <col min="2054" max="2054" width="5.7109375" customWidth="1"/>
    <col min="2056" max="2056" width="5.7109375" customWidth="1"/>
    <col min="2058" max="2058" width="5.7109375" customWidth="1"/>
    <col min="2060" max="2060" width="5.7109375" customWidth="1"/>
    <col min="2062" max="2062" width="5.7109375" customWidth="1"/>
    <col min="2063" max="2063" width="2.42578125" customWidth="1"/>
    <col min="2065" max="2065" width="5.7109375" customWidth="1"/>
    <col min="2306" max="2306" width="5.7109375" customWidth="1"/>
    <col min="2308" max="2308" width="5.7109375" customWidth="1"/>
    <col min="2310" max="2310" width="5.7109375" customWidth="1"/>
    <col min="2312" max="2312" width="5.7109375" customWidth="1"/>
    <col min="2314" max="2314" width="5.7109375" customWidth="1"/>
    <col min="2316" max="2316" width="5.7109375" customWidth="1"/>
    <col min="2318" max="2318" width="5.7109375" customWidth="1"/>
    <col min="2319" max="2319" width="2.42578125" customWidth="1"/>
    <col min="2321" max="2321" width="5.7109375" customWidth="1"/>
    <col min="2562" max="2562" width="5.7109375" customWidth="1"/>
    <col min="2564" max="2564" width="5.7109375" customWidth="1"/>
    <col min="2566" max="2566" width="5.7109375" customWidth="1"/>
    <col min="2568" max="2568" width="5.7109375" customWidth="1"/>
    <col min="2570" max="2570" width="5.7109375" customWidth="1"/>
    <col min="2572" max="2572" width="5.7109375" customWidth="1"/>
    <col min="2574" max="2574" width="5.7109375" customWidth="1"/>
    <col min="2575" max="2575" width="2.42578125" customWidth="1"/>
    <col min="2577" max="2577" width="5.7109375" customWidth="1"/>
    <col min="2818" max="2818" width="5.7109375" customWidth="1"/>
    <col min="2820" max="2820" width="5.7109375" customWidth="1"/>
    <col min="2822" max="2822" width="5.7109375" customWidth="1"/>
    <col min="2824" max="2824" width="5.7109375" customWidth="1"/>
    <col min="2826" max="2826" width="5.7109375" customWidth="1"/>
    <col min="2828" max="2828" width="5.7109375" customWidth="1"/>
    <col min="2830" max="2830" width="5.7109375" customWidth="1"/>
    <col min="2831" max="2831" width="2.42578125" customWidth="1"/>
    <col min="2833" max="2833" width="5.7109375" customWidth="1"/>
    <col min="3074" max="3074" width="5.7109375" customWidth="1"/>
    <col min="3076" max="3076" width="5.7109375" customWidth="1"/>
    <col min="3078" max="3078" width="5.7109375" customWidth="1"/>
    <col min="3080" max="3080" width="5.7109375" customWidth="1"/>
    <col min="3082" max="3082" width="5.7109375" customWidth="1"/>
    <col min="3084" max="3084" width="5.7109375" customWidth="1"/>
    <col min="3086" max="3086" width="5.7109375" customWidth="1"/>
    <col min="3087" max="3087" width="2.42578125" customWidth="1"/>
    <col min="3089" max="3089" width="5.7109375" customWidth="1"/>
    <col min="3330" max="3330" width="5.7109375" customWidth="1"/>
    <col min="3332" max="3332" width="5.7109375" customWidth="1"/>
    <col min="3334" max="3334" width="5.7109375" customWidth="1"/>
    <col min="3336" max="3336" width="5.7109375" customWidth="1"/>
    <col min="3338" max="3338" width="5.7109375" customWidth="1"/>
    <col min="3340" max="3340" width="5.7109375" customWidth="1"/>
    <col min="3342" max="3342" width="5.7109375" customWidth="1"/>
    <col min="3343" max="3343" width="2.42578125" customWidth="1"/>
    <col min="3345" max="3345" width="5.7109375" customWidth="1"/>
    <col min="3586" max="3586" width="5.7109375" customWidth="1"/>
    <col min="3588" max="3588" width="5.7109375" customWidth="1"/>
    <col min="3590" max="3590" width="5.7109375" customWidth="1"/>
    <col min="3592" max="3592" width="5.7109375" customWidth="1"/>
    <col min="3594" max="3594" width="5.7109375" customWidth="1"/>
    <col min="3596" max="3596" width="5.7109375" customWidth="1"/>
    <col min="3598" max="3598" width="5.7109375" customWidth="1"/>
    <col min="3599" max="3599" width="2.42578125" customWidth="1"/>
    <col min="3601" max="3601" width="5.7109375" customWidth="1"/>
    <col min="3842" max="3842" width="5.7109375" customWidth="1"/>
    <col min="3844" max="3844" width="5.7109375" customWidth="1"/>
    <col min="3846" max="3846" width="5.7109375" customWidth="1"/>
    <col min="3848" max="3848" width="5.7109375" customWidth="1"/>
    <col min="3850" max="3850" width="5.7109375" customWidth="1"/>
    <col min="3852" max="3852" width="5.7109375" customWidth="1"/>
    <col min="3854" max="3854" width="5.7109375" customWidth="1"/>
    <col min="3855" max="3855" width="2.42578125" customWidth="1"/>
    <col min="3857" max="3857" width="5.7109375" customWidth="1"/>
    <col min="4098" max="4098" width="5.7109375" customWidth="1"/>
    <col min="4100" max="4100" width="5.7109375" customWidth="1"/>
    <col min="4102" max="4102" width="5.7109375" customWidth="1"/>
    <col min="4104" max="4104" width="5.7109375" customWidth="1"/>
    <col min="4106" max="4106" width="5.7109375" customWidth="1"/>
    <col min="4108" max="4108" width="5.7109375" customWidth="1"/>
    <col min="4110" max="4110" width="5.7109375" customWidth="1"/>
    <col min="4111" max="4111" width="2.42578125" customWidth="1"/>
    <col min="4113" max="4113" width="5.7109375" customWidth="1"/>
    <col min="4354" max="4354" width="5.7109375" customWidth="1"/>
    <col min="4356" max="4356" width="5.7109375" customWidth="1"/>
    <col min="4358" max="4358" width="5.7109375" customWidth="1"/>
    <col min="4360" max="4360" width="5.7109375" customWidth="1"/>
    <col min="4362" max="4362" width="5.7109375" customWidth="1"/>
    <col min="4364" max="4364" width="5.7109375" customWidth="1"/>
    <col min="4366" max="4366" width="5.7109375" customWidth="1"/>
    <col min="4367" max="4367" width="2.42578125" customWidth="1"/>
    <col min="4369" max="4369" width="5.7109375" customWidth="1"/>
    <col min="4610" max="4610" width="5.7109375" customWidth="1"/>
    <col min="4612" max="4612" width="5.7109375" customWidth="1"/>
    <col min="4614" max="4614" width="5.7109375" customWidth="1"/>
    <col min="4616" max="4616" width="5.7109375" customWidth="1"/>
    <col min="4618" max="4618" width="5.7109375" customWidth="1"/>
    <col min="4620" max="4620" width="5.7109375" customWidth="1"/>
    <col min="4622" max="4622" width="5.7109375" customWidth="1"/>
    <col min="4623" max="4623" width="2.42578125" customWidth="1"/>
    <col min="4625" max="4625" width="5.7109375" customWidth="1"/>
    <col min="4866" max="4866" width="5.7109375" customWidth="1"/>
    <col min="4868" max="4868" width="5.7109375" customWidth="1"/>
    <col min="4870" max="4870" width="5.7109375" customWidth="1"/>
    <col min="4872" max="4872" width="5.7109375" customWidth="1"/>
    <col min="4874" max="4874" width="5.7109375" customWidth="1"/>
    <col min="4876" max="4876" width="5.7109375" customWidth="1"/>
    <col min="4878" max="4878" width="5.7109375" customWidth="1"/>
    <col min="4879" max="4879" width="2.42578125" customWidth="1"/>
    <col min="4881" max="4881" width="5.7109375" customWidth="1"/>
    <col min="5122" max="5122" width="5.7109375" customWidth="1"/>
    <col min="5124" max="5124" width="5.7109375" customWidth="1"/>
    <col min="5126" max="5126" width="5.7109375" customWidth="1"/>
    <col min="5128" max="5128" width="5.7109375" customWidth="1"/>
    <col min="5130" max="5130" width="5.7109375" customWidth="1"/>
    <col min="5132" max="5132" width="5.7109375" customWidth="1"/>
    <col min="5134" max="5134" width="5.7109375" customWidth="1"/>
    <col min="5135" max="5135" width="2.42578125" customWidth="1"/>
    <col min="5137" max="5137" width="5.7109375" customWidth="1"/>
    <col min="5378" max="5378" width="5.7109375" customWidth="1"/>
    <col min="5380" max="5380" width="5.7109375" customWidth="1"/>
    <col min="5382" max="5382" width="5.7109375" customWidth="1"/>
    <col min="5384" max="5384" width="5.7109375" customWidth="1"/>
    <col min="5386" max="5386" width="5.7109375" customWidth="1"/>
    <col min="5388" max="5388" width="5.7109375" customWidth="1"/>
    <col min="5390" max="5390" width="5.7109375" customWidth="1"/>
    <col min="5391" max="5391" width="2.42578125" customWidth="1"/>
    <col min="5393" max="5393" width="5.7109375" customWidth="1"/>
    <col min="5634" max="5634" width="5.7109375" customWidth="1"/>
    <col min="5636" max="5636" width="5.7109375" customWidth="1"/>
    <col min="5638" max="5638" width="5.7109375" customWidth="1"/>
    <col min="5640" max="5640" width="5.7109375" customWidth="1"/>
    <col min="5642" max="5642" width="5.7109375" customWidth="1"/>
    <col min="5644" max="5644" width="5.7109375" customWidth="1"/>
    <col min="5646" max="5646" width="5.7109375" customWidth="1"/>
    <col min="5647" max="5647" width="2.42578125" customWidth="1"/>
    <col min="5649" max="5649" width="5.7109375" customWidth="1"/>
    <col min="5890" max="5890" width="5.7109375" customWidth="1"/>
    <col min="5892" max="5892" width="5.7109375" customWidth="1"/>
    <col min="5894" max="5894" width="5.7109375" customWidth="1"/>
    <col min="5896" max="5896" width="5.7109375" customWidth="1"/>
    <col min="5898" max="5898" width="5.7109375" customWidth="1"/>
    <col min="5900" max="5900" width="5.7109375" customWidth="1"/>
    <col min="5902" max="5902" width="5.7109375" customWidth="1"/>
    <col min="5903" max="5903" width="2.42578125" customWidth="1"/>
    <col min="5905" max="5905" width="5.7109375" customWidth="1"/>
    <col min="6146" max="6146" width="5.7109375" customWidth="1"/>
    <col min="6148" max="6148" width="5.7109375" customWidth="1"/>
    <col min="6150" max="6150" width="5.7109375" customWidth="1"/>
    <col min="6152" max="6152" width="5.7109375" customWidth="1"/>
    <col min="6154" max="6154" width="5.7109375" customWidth="1"/>
    <col min="6156" max="6156" width="5.7109375" customWidth="1"/>
    <col min="6158" max="6158" width="5.7109375" customWidth="1"/>
    <col min="6159" max="6159" width="2.42578125" customWidth="1"/>
    <col min="6161" max="6161" width="5.7109375" customWidth="1"/>
    <col min="6402" max="6402" width="5.7109375" customWidth="1"/>
    <col min="6404" max="6404" width="5.7109375" customWidth="1"/>
    <col min="6406" max="6406" width="5.7109375" customWidth="1"/>
    <col min="6408" max="6408" width="5.7109375" customWidth="1"/>
    <col min="6410" max="6410" width="5.7109375" customWidth="1"/>
    <col min="6412" max="6412" width="5.7109375" customWidth="1"/>
    <col min="6414" max="6414" width="5.7109375" customWidth="1"/>
    <col min="6415" max="6415" width="2.42578125" customWidth="1"/>
    <col min="6417" max="6417" width="5.7109375" customWidth="1"/>
    <col min="6658" max="6658" width="5.7109375" customWidth="1"/>
    <col min="6660" max="6660" width="5.7109375" customWidth="1"/>
    <col min="6662" max="6662" width="5.7109375" customWidth="1"/>
    <col min="6664" max="6664" width="5.7109375" customWidth="1"/>
    <col min="6666" max="6666" width="5.7109375" customWidth="1"/>
    <col min="6668" max="6668" width="5.7109375" customWidth="1"/>
    <col min="6670" max="6670" width="5.7109375" customWidth="1"/>
    <col min="6671" max="6671" width="2.42578125" customWidth="1"/>
    <col min="6673" max="6673" width="5.7109375" customWidth="1"/>
    <col min="6914" max="6914" width="5.7109375" customWidth="1"/>
    <col min="6916" max="6916" width="5.7109375" customWidth="1"/>
    <col min="6918" max="6918" width="5.7109375" customWidth="1"/>
    <col min="6920" max="6920" width="5.7109375" customWidth="1"/>
    <col min="6922" max="6922" width="5.7109375" customWidth="1"/>
    <col min="6924" max="6924" width="5.7109375" customWidth="1"/>
    <col min="6926" max="6926" width="5.7109375" customWidth="1"/>
    <col min="6927" max="6927" width="2.42578125" customWidth="1"/>
    <col min="6929" max="6929" width="5.7109375" customWidth="1"/>
    <col min="7170" max="7170" width="5.7109375" customWidth="1"/>
    <col min="7172" max="7172" width="5.7109375" customWidth="1"/>
    <col min="7174" max="7174" width="5.7109375" customWidth="1"/>
    <col min="7176" max="7176" width="5.7109375" customWidth="1"/>
    <col min="7178" max="7178" width="5.7109375" customWidth="1"/>
    <col min="7180" max="7180" width="5.7109375" customWidth="1"/>
    <col min="7182" max="7182" width="5.7109375" customWidth="1"/>
    <col min="7183" max="7183" width="2.42578125" customWidth="1"/>
    <col min="7185" max="7185" width="5.7109375" customWidth="1"/>
    <col min="7426" max="7426" width="5.7109375" customWidth="1"/>
    <col min="7428" max="7428" width="5.7109375" customWidth="1"/>
    <col min="7430" max="7430" width="5.7109375" customWidth="1"/>
    <col min="7432" max="7432" width="5.7109375" customWidth="1"/>
    <col min="7434" max="7434" width="5.7109375" customWidth="1"/>
    <col min="7436" max="7436" width="5.7109375" customWidth="1"/>
    <col min="7438" max="7438" width="5.7109375" customWidth="1"/>
    <col min="7439" max="7439" width="2.42578125" customWidth="1"/>
    <col min="7441" max="7441" width="5.7109375" customWidth="1"/>
    <col min="7682" max="7682" width="5.7109375" customWidth="1"/>
    <col min="7684" max="7684" width="5.7109375" customWidth="1"/>
    <col min="7686" max="7686" width="5.7109375" customWidth="1"/>
    <col min="7688" max="7688" width="5.7109375" customWidth="1"/>
    <col min="7690" max="7690" width="5.7109375" customWidth="1"/>
    <col min="7692" max="7692" width="5.7109375" customWidth="1"/>
    <col min="7694" max="7694" width="5.7109375" customWidth="1"/>
    <col min="7695" max="7695" width="2.42578125" customWidth="1"/>
    <col min="7697" max="7697" width="5.7109375" customWidth="1"/>
    <col min="7938" max="7938" width="5.7109375" customWidth="1"/>
    <col min="7940" max="7940" width="5.7109375" customWidth="1"/>
    <col min="7942" max="7942" width="5.7109375" customWidth="1"/>
    <col min="7944" max="7944" width="5.7109375" customWidth="1"/>
    <col min="7946" max="7946" width="5.7109375" customWidth="1"/>
    <col min="7948" max="7948" width="5.7109375" customWidth="1"/>
    <col min="7950" max="7950" width="5.7109375" customWidth="1"/>
    <col min="7951" max="7951" width="2.42578125" customWidth="1"/>
    <col min="7953" max="7953" width="5.7109375" customWidth="1"/>
    <col min="8194" max="8194" width="5.7109375" customWidth="1"/>
    <col min="8196" max="8196" width="5.7109375" customWidth="1"/>
    <col min="8198" max="8198" width="5.7109375" customWidth="1"/>
    <col min="8200" max="8200" width="5.7109375" customWidth="1"/>
    <col min="8202" max="8202" width="5.7109375" customWidth="1"/>
    <col min="8204" max="8204" width="5.7109375" customWidth="1"/>
    <col min="8206" max="8206" width="5.7109375" customWidth="1"/>
    <col min="8207" max="8207" width="2.42578125" customWidth="1"/>
    <col min="8209" max="8209" width="5.7109375" customWidth="1"/>
    <col min="8450" max="8450" width="5.7109375" customWidth="1"/>
    <col min="8452" max="8452" width="5.7109375" customWidth="1"/>
    <col min="8454" max="8454" width="5.7109375" customWidth="1"/>
    <col min="8456" max="8456" width="5.7109375" customWidth="1"/>
    <col min="8458" max="8458" width="5.7109375" customWidth="1"/>
    <col min="8460" max="8460" width="5.7109375" customWidth="1"/>
    <col min="8462" max="8462" width="5.7109375" customWidth="1"/>
    <col min="8463" max="8463" width="2.42578125" customWidth="1"/>
    <col min="8465" max="8465" width="5.7109375" customWidth="1"/>
    <col min="8706" max="8706" width="5.7109375" customWidth="1"/>
    <col min="8708" max="8708" width="5.7109375" customWidth="1"/>
    <col min="8710" max="8710" width="5.7109375" customWidth="1"/>
    <col min="8712" max="8712" width="5.7109375" customWidth="1"/>
    <col min="8714" max="8714" width="5.7109375" customWidth="1"/>
    <col min="8716" max="8716" width="5.7109375" customWidth="1"/>
    <col min="8718" max="8718" width="5.7109375" customWidth="1"/>
    <col min="8719" max="8719" width="2.42578125" customWidth="1"/>
    <col min="8721" max="8721" width="5.7109375" customWidth="1"/>
    <col min="8962" max="8962" width="5.7109375" customWidth="1"/>
    <col min="8964" max="8964" width="5.7109375" customWidth="1"/>
    <col min="8966" max="8966" width="5.7109375" customWidth="1"/>
    <col min="8968" max="8968" width="5.7109375" customWidth="1"/>
    <col min="8970" max="8970" width="5.7109375" customWidth="1"/>
    <col min="8972" max="8972" width="5.7109375" customWidth="1"/>
    <col min="8974" max="8974" width="5.7109375" customWidth="1"/>
    <col min="8975" max="8975" width="2.42578125" customWidth="1"/>
    <col min="8977" max="8977" width="5.7109375" customWidth="1"/>
    <col min="9218" max="9218" width="5.7109375" customWidth="1"/>
    <col min="9220" max="9220" width="5.7109375" customWidth="1"/>
    <col min="9222" max="9222" width="5.7109375" customWidth="1"/>
    <col min="9224" max="9224" width="5.7109375" customWidth="1"/>
    <col min="9226" max="9226" width="5.7109375" customWidth="1"/>
    <col min="9228" max="9228" width="5.7109375" customWidth="1"/>
    <col min="9230" max="9230" width="5.7109375" customWidth="1"/>
    <col min="9231" max="9231" width="2.42578125" customWidth="1"/>
    <col min="9233" max="9233" width="5.7109375" customWidth="1"/>
    <col min="9474" max="9474" width="5.7109375" customWidth="1"/>
    <col min="9476" max="9476" width="5.7109375" customWidth="1"/>
    <col min="9478" max="9478" width="5.7109375" customWidth="1"/>
    <col min="9480" max="9480" width="5.7109375" customWidth="1"/>
    <col min="9482" max="9482" width="5.7109375" customWidth="1"/>
    <col min="9484" max="9484" width="5.7109375" customWidth="1"/>
    <col min="9486" max="9486" width="5.7109375" customWidth="1"/>
    <col min="9487" max="9487" width="2.42578125" customWidth="1"/>
    <col min="9489" max="9489" width="5.7109375" customWidth="1"/>
    <col min="9730" max="9730" width="5.7109375" customWidth="1"/>
    <col min="9732" max="9732" width="5.7109375" customWidth="1"/>
    <col min="9734" max="9734" width="5.7109375" customWidth="1"/>
    <col min="9736" max="9736" width="5.7109375" customWidth="1"/>
    <col min="9738" max="9738" width="5.7109375" customWidth="1"/>
    <col min="9740" max="9740" width="5.7109375" customWidth="1"/>
    <col min="9742" max="9742" width="5.7109375" customWidth="1"/>
    <col min="9743" max="9743" width="2.42578125" customWidth="1"/>
    <col min="9745" max="9745" width="5.7109375" customWidth="1"/>
    <col min="9986" max="9986" width="5.7109375" customWidth="1"/>
    <col min="9988" max="9988" width="5.7109375" customWidth="1"/>
    <col min="9990" max="9990" width="5.7109375" customWidth="1"/>
    <col min="9992" max="9992" width="5.7109375" customWidth="1"/>
    <col min="9994" max="9994" width="5.7109375" customWidth="1"/>
    <col min="9996" max="9996" width="5.7109375" customWidth="1"/>
    <col min="9998" max="9998" width="5.7109375" customWidth="1"/>
    <col min="9999" max="9999" width="2.42578125" customWidth="1"/>
    <col min="10001" max="10001" width="5.7109375" customWidth="1"/>
    <col min="10242" max="10242" width="5.7109375" customWidth="1"/>
    <col min="10244" max="10244" width="5.7109375" customWidth="1"/>
    <col min="10246" max="10246" width="5.7109375" customWidth="1"/>
    <col min="10248" max="10248" width="5.7109375" customWidth="1"/>
    <col min="10250" max="10250" width="5.7109375" customWidth="1"/>
    <col min="10252" max="10252" width="5.7109375" customWidth="1"/>
    <col min="10254" max="10254" width="5.7109375" customWidth="1"/>
    <col min="10255" max="10255" width="2.42578125" customWidth="1"/>
    <col min="10257" max="10257" width="5.7109375" customWidth="1"/>
    <col min="10498" max="10498" width="5.7109375" customWidth="1"/>
    <col min="10500" max="10500" width="5.7109375" customWidth="1"/>
    <col min="10502" max="10502" width="5.7109375" customWidth="1"/>
    <col min="10504" max="10504" width="5.7109375" customWidth="1"/>
    <col min="10506" max="10506" width="5.7109375" customWidth="1"/>
    <col min="10508" max="10508" width="5.7109375" customWidth="1"/>
    <col min="10510" max="10510" width="5.7109375" customWidth="1"/>
    <col min="10511" max="10511" width="2.42578125" customWidth="1"/>
    <col min="10513" max="10513" width="5.7109375" customWidth="1"/>
    <col min="10754" max="10754" width="5.7109375" customWidth="1"/>
    <col min="10756" max="10756" width="5.7109375" customWidth="1"/>
    <col min="10758" max="10758" width="5.7109375" customWidth="1"/>
    <col min="10760" max="10760" width="5.7109375" customWidth="1"/>
    <col min="10762" max="10762" width="5.7109375" customWidth="1"/>
    <col min="10764" max="10764" width="5.7109375" customWidth="1"/>
    <col min="10766" max="10766" width="5.7109375" customWidth="1"/>
    <col min="10767" max="10767" width="2.42578125" customWidth="1"/>
    <col min="10769" max="10769" width="5.7109375" customWidth="1"/>
    <col min="11010" max="11010" width="5.7109375" customWidth="1"/>
    <col min="11012" max="11012" width="5.7109375" customWidth="1"/>
    <col min="11014" max="11014" width="5.7109375" customWidth="1"/>
    <col min="11016" max="11016" width="5.7109375" customWidth="1"/>
    <col min="11018" max="11018" width="5.7109375" customWidth="1"/>
    <col min="11020" max="11020" width="5.7109375" customWidth="1"/>
    <col min="11022" max="11022" width="5.7109375" customWidth="1"/>
    <col min="11023" max="11023" width="2.42578125" customWidth="1"/>
    <col min="11025" max="11025" width="5.7109375" customWidth="1"/>
    <col min="11266" max="11266" width="5.7109375" customWidth="1"/>
    <col min="11268" max="11268" width="5.7109375" customWidth="1"/>
    <col min="11270" max="11270" width="5.7109375" customWidth="1"/>
    <col min="11272" max="11272" width="5.7109375" customWidth="1"/>
    <col min="11274" max="11274" width="5.7109375" customWidth="1"/>
    <col min="11276" max="11276" width="5.7109375" customWidth="1"/>
    <col min="11278" max="11278" width="5.7109375" customWidth="1"/>
    <col min="11279" max="11279" width="2.42578125" customWidth="1"/>
    <col min="11281" max="11281" width="5.7109375" customWidth="1"/>
    <col min="11522" max="11522" width="5.7109375" customWidth="1"/>
    <col min="11524" max="11524" width="5.7109375" customWidth="1"/>
    <col min="11526" max="11526" width="5.7109375" customWidth="1"/>
    <col min="11528" max="11528" width="5.7109375" customWidth="1"/>
    <col min="11530" max="11530" width="5.7109375" customWidth="1"/>
    <col min="11532" max="11532" width="5.7109375" customWidth="1"/>
    <col min="11534" max="11534" width="5.7109375" customWidth="1"/>
    <col min="11535" max="11535" width="2.42578125" customWidth="1"/>
    <col min="11537" max="11537" width="5.7109375" customWidth="1"/>
    <col min="11778" max="11778" width="5.7109375" customWidth="1"/>
    <col min="11780" max="11780" width="5.7109375" customWidth="1"/>
    <col min="11782" max="11782" width="5.7109375" customWidth="1"/>
    <col min="11784" max="11784" width="5.7109375" customWidth="1"/>
    <col min="11786" max="11786" width="5.7109375" customWidth="1"/>
    <col min="11788" max="11788" width="5.7109375" customWidth="1"/>
    <col min="11790" max="11790" width="5.7109375" customWidth="1"/>
    <col min="11791" max="11791" width="2.42578125" customWidth="1"/>
    <col min="11793" max="11793" width="5.7109375" customWidth="1"/>
    <col min="12034" max="12034" width="5.7109375" customWidth="1"/>
    <col min="12036" max="12036" width="5.7109375" customWidth="1"/>
    <col min="12038" max="12038" width="5.7109375" customWidth="1"/>
    <col min="12040" max="12040" width="5.7109375" customWidth="1"/>
    <col min="12042" max="12042" width="5.7109375" customWidth="1"/>
    <col min="12044" max="12044" width="5.7109375" customWidth="1"/>
    <col min="12046" max="12046" width="5.7109375" customWidth="1"/>
    <col min="12047" max="12047" width="2.42578125" customWidth="1"/>
    <col min="12049" max="12049" width="5.7109375" customWidth="1"/>
    <col min="12290" max="12290" width="5.7109375" customWidth="1"/>
    <col min="12292" max="12292" width="5.7109375" customWidth="1"/>
    <col min="12294" max="12294" width="5.7109375" customWidth="1"/>
    <col min="12296" max="12296" width="5.7109375" customWidth="1"/>
    <col min="12298" max="12298" width="5.7109375" customWidth="1"/>
    <col min="12300" max="12300" width="5.7109375" customWidth="1"/>
    <col min="12302" max="12302" width="5.7109375" customWidth="1"/>
    <col min="12303" max="12303" width="2.42578125" customWidth="1"/>
    <col min="12305" max="12305" width="5.7109375" customWidth="1"/>
    <col min="12546" max="12546" width="5.7109375" customWidth="1"/>
    <col min="12548" max="12548" width="5.7109375" customWidth="1"/>
    <col min="12550" max="12550" width="5.7109375" customWidth="1"/>
    <col min="12552" max="12552" width="5.7109375" customWidth="1"/>
    <col min="12554" max="12554" width="5.7109375" customWidth="1"/>
    <col min="12556" max="12556" width="5.7109375" customWidth="1"/>
    <col min="12558" max="12558" width="5.7109375" customWidth="1"/>
    <col min="12559" max="12559" width="2.42578125" customWidth="1"/>
    <col min="12561" max="12561" width="5.7109375" customWidth="1"/>
    <col min="12802" max="12802" width="5.7109375" customWidth="1"/>
    <col min="12804" max="12804" width="5.7109375" customWidth="1"/>
    <col min="12806" max="12806" width="5.7109375" customWidth="1"/>
    <col min="12808" max="12808" width="5.7109375" customWidth="1"/>
    <col min="12810" max="12810" width="5.7109375" customWidth="1"/>
    <col min="12812" max="12812" width="5.7109375" customWidth="1"/>
    <col min="12814" max="12814" width="5.7109375" customWidth="1"/>
    <col min="12815" max="12815" width="2.42578125" customWidth="1"/>
    <col min="12817" max="12817" width="5.7109375" customWidth="1"/>
    <col min="13058" max="13058" width="5.7109375" customWidth="1"/>
    <col min="13060" max="13060" width="5.7109375" customWidth="1"/>
    <col min="13062" max="13062" width="5.7109375" customWidth="1"/>
    <col min="13064" max="13064" width="5.7109375" customWidth="1"/>
    <col min="13066" max="13066" width="5.7109375" customWidth="1"/>
    <col min="13068" max="13068" width="5.7109375" customWidth="1"/>
    <col min="13070" max="13070" width="5.7109375" customWidth="1"/>
    <col min="13071" max="13071" width="2.42578125" customWidth="1"/>
    <col min="13073" max="13073" width="5.7109375" customWidth="1"/>
    <col min="13314" max="13314" width="5.7109375" customWidth="1"/>
    <col min="13316" max="13316" width="5.7109375" customWidth="1"/>
    <col min="13318" max="13318" width="5.7109375" customWidth="1"/>
    <col min="13320" max="13320" width="5.7109375" customWidth="1"/>
    <col min="13322" max="13322" width="5.7109375" customWidth="1"/>
    <col min="13324" max="13324" width="5.7109375" customWidth="1"/>
    <col min="13326" max="13326" width="5.7109375" customWidth="1"/>
    <col min="13327" max="13327" width="2.42578125" customWidth="1"/>
    <col min="13329" max="13329" width="5.7109375" customWidth="1"/>
    <col min="13570" max="13570" width="5.7109375" customWidth="1"/>
    <col min="13572" max="13572" width="5.7109375" customWidth="1"/>
    <col min="13574" max="13574" width="5.7109375" customWidth="1"/>
    <col min="13576" max="13576" width="5.7109375" customWidth="1"/>
    <col min="13578" max="13578" width="5.7109375" customWidth="1"/>
    <col min="13580" max="13580" width="5.7109375" customWidth="1"/>
    <col min="13582" max="13582" width="5.7109375" customWidth="1"/>
    <col min="13583" max="13583" width="2.42578125" customWidth="1"/>
    <col min="13585" max="13585" width="5.7109375" customWidth="1"/>
    <col min="13826" max="13826" width="5.7109375" customWidth="1"/>
    <col min="13828" max="13828" width="5.7109375" customWidth="1"/>
    <col min="13830" max="13830" width="5.7109375" customWidth="1"/>
    <col min="13832" max="13832" width="5.7109375" customWidth="1"/>
    <col min="13834" max="13834" width="5.7109375" customWidth="1"/>
    <col min="13836" max="13836" width="5.7109375" customWidth="1"/>
    <col min="13838" max="13838" width="5.7109375" customWidth="1"/>
    <col min="13839" max="13839" width="2.42578125" customWidth="1"/>
    <col min="13841" max="13841" width="5.7109375" customWidth="1"/>
    <col min="14082" max="14082" width="5.7109375" customWidth="1"/>
    <col min="14084" max="14084" width="5.7109375" customWidth="1"/>
    <col min="14086" max="14086" width="5.7109375" customWidth="1"/>
    <col min="14088" max="14088" width="5.7109375" customWidth="1"/>
    <col min="14090" max="14090" width="5.7109375" customWidth="1"/>
    <col min="14092" max="14092" width="5.7109375" customWidth="1"/>
    <col min="14094" max="14094" width="5.7109375" customWidth="1"/>
    <col min="14095" max="14095" width="2.42578125" customWidth="1"/>
    <col min="14097" max="14097" width="5.7109375" customWidth="1"/>
    <col min="14338" max="14338" width="5.7109375" customWidth="1"/>
    <col min="14340" max="14340" width="5.7109375" customWidth="1"/>
    <col min="14342" max="14342" width="5.7109375" customWidth="1"/>
    <col min="14344" max="14344" width="5.7109375" customWidth="1"/>
    <col min="14346" max="14346" width="5.7109375" customWidth="1"/>
    <col min="14348" max="14348" width="5.7109375" customWidth="1"/>
    <col min="14350" max="14350" width="5.7109375" customWidth="1"/>
    <col min="14351" max="14351" width="2.42578125" customWidth="1"/>
    <col min="14353" max="14353" width="5.7109375" customWidth="1"/>
    <col min="14594" max="14594" width="5.7109375" customWidth="1"/>
    <col min="14596" max="14596" width="5.7109375" customWidth="1"/>
    <col min="14598" max="14598" width="5.7109375" customWidth="1"/>
    <col min="14600" max="14600" width="5.7109375" customWidth="1"/>
    <col min="14602" max="14602" width="5.7109375" customWidth="1"/>
    <col min="14604" max="14604" width="5.7109375" customWidth="1"/>
    <col min="14606" max="14606" width="5.7109375" customWidth="1"/>
    <col min="14607" max="14607" width="2.42578125" customWidth="1"/>
    <col min="14609" max="14609" width="5.7109375" customWidth="1"/>
    <col min="14850" max="14850" width="5.7109375" customWidth="1"/>
    <col min="14852" max="14852" width="5.7109375" customWidth="1"/>
    <col min="14854" max="14854" width="5.7109375" customWidth="1"/>
    <col min="14856" max="14856" width="5.7109375" customWidth="1"/>
    <col min="14858" max="14858" width="5.7109375" customWidth="1"/>
    <col min="14860" max="14860" width="5.7109375" customWidth="1"/>
    <col min="14862" max="14862" width="5.7109375" customWidth="1"/>
    <col min="14863" max="14863" width="2.42578125" customWidth="1"/>
    <col min="14865" max="14865" width="5.7109375" customWidth="1"/>
    <col min="15106" max="15106" width="5.7109375" customWidth="1"/>
    <col min="15108" max="15108" width="5.7109375" customWidth="1"/>
    <col min="15110" max="15110" width="5.7109375" customWidth="1"/>
    <col min="15112" max="15112" width="5.7109375" customWidth="1"/>
    <col min="15114" max="15114" width="5.7109375" customWidth="1"/>
    <col min="15116" max="15116" width="5.7109375" customWidth="1"/>
    <col min="15118" max="15118" width="5.7109375" customWidth="1"/>
    <col min="15119" max="15119" width="2.42578125" customWidth="1"/>
    <col min="15121" max="15121" width="5.7109375" customWidth="1"/>
    <col min="15362" max="15362" width="5.7109375" customWidth="1"/>
    <col min="15364" max="15364" width="5.7109375" customWidth="1"/>
    <col min="15366" max="15366" width="5.7109375" customWidth="1"/>
    <col min="15368" max="15368" width="5.7109375" customWidth="1"/>
    <col min="15370" max="15370" width="5.7109375" customWidth="1"/>
    <col min="15372" max="15372" width="5.7109375" customWidth="1"/>
    <col min="15374" max="15374" width="5.7109375" customWidth="1"/>
    <col min="15375" max="15375" width="2.42578125" customWidth="1"/>
    <col min="15377" max="15377" width="5.7109375" customWidth="1"/>
    <col min="15618" max="15618" width="5.7109375" customWidth="1"/>
    <col min="15620" max="15620" width="5.7109375" customWidth="1"/>
    <col min="15622" max="15622" width="5.7109375" customWidth="1"/>
    <col min="15624" max="15624" width="5.7109375" customWidth="1"/>
    <col min="15626" max="15626" width="5.7109375" customWidth="1"/>
    <col min="15628" max="15628" width="5.7109375" customWidth="1"/>
    <col min="15630" max="15630" width="5.7109375" customWidth="1"/>
    <col min="15631" max="15631" width="2.42578125" customWidth="1"/>
    <col min="15633" max="15633" width="5.7109375" customWidth="1"/>
    <col min="15874" max="15874" width="5.7109375" customWidth="1"/>
    <col min="15876" max="15876" width="5.7109375" customWidth="1"/>
    <col min="15878" max="15878" width="5.7109375" customWidth="1"/>
    <col min="15880" max="15880" width="5.7109375" customWidth="1"/>
    <col min="15882" max="15882" width="5.7109375" customWidth="1"/>
    <col min="15884" max="15884" width="5.7109375" customWidth="1"/>
    <col min="15886" max="15886" width="5.7109375" customWidth="1"/>
    <col min="15887" max="15887" width="2.42578125" customWidth="1"/>
    <col min="15889" max="15889" width="5.7109375" customWidth="1"/>
    <col min="16130" max="16130" width="5.7109375" customWidth="1"/>
    <col min="16132" max="16132" width="5.7109375" customWidth="1"/>
    <col min="16134" max="16134" width="5.7109375" customWidth="1"/>
    <col min="16136" max="16136" width="5.7109375" customWidth="1"/>
    <col min="16138" max="16138" width="5.7109375" customWidth="1"/>
    <col min="16140" max="16140" width="5.7109375" customWidth="1"/>
    <col min="16142" max="16142" width="5.7109375" customWidth="1"/>
    <col min="16143" max="16143" width="2.42578125" customWidth="1"/>
    <col min="16145" max="16145" width="5.7109375" customWidth="1"/>
  </cols>
  <sheetData>
    <row r="1" spans="1:17" x14ac:dyDescent="0.25">
      <c r="A1" s="22" t="s">
        <v>0</v>
      </c>
      <c r="B1" s="22"/>
      <c r="C1" s="22" t="s">
        <v>1</v>
      </c>
      <c r="D1" s="22"/>
      <c r="E1" s="22" t="s">
        <v>2</v>
      </c>
      <c r="F1" s="22"/>
      <c r="G1" s="22" t="s">
        <v>3</v>
      </c>
      <c r="H1" s="22"/>
      <c r="I1" s="22" t="s">
        <v>4</v>
      </c>
      <c r="J1" s="22"/>
      <c r="K1" s="22" t="s">
        <v>5</v>
      </c>
      <c r="L1" s="22"/>
      <c r="M1" s="22" t="s">
        <v>6</v>
      </c>
      <c r="N1" s="22"/>
      <c r="O1" s="2"/>
      <c r="P1" s="2"/>
      <c r="Q1" s="2"/>
    </row>
    <row r="2" spans="1:17" x14ac:dyDescent="0.25">
      <c r="A2" s="23"/>
      <c r="B2" s="24"/>
      <c r="C2" s="29">
        <v>45901</v>
      </c>
      <c r="D2" s="29"/>
      <c r="E2" s="29">
        <v>45902</v>
      </c>
      <c r="F2" s="29"/>
      <c r="G2" s="29">
        <v>45903</v>
      </c>
      <c r="H2" s="29"/>
      <c r="I2" s="29">
        <v>45904</v>
      </c>
      <c r="J2" s="29"/>
      <c r="K2" s="29">
        <v>45905</v>
      </c>
      <c r="L2" s="29"/>
      <c r="M2" s="29">
        <v>45906</v>
      </c>
      <c r="N2" s="29"/>
      <c r="O2" s="2"/>
      <c r="P2" s="26" t="s">
        <v>7</v>
      </c>
      <c r="Q2" s="27"/>
    </row>
    <row r="3" spans="1:17" x14ac:dyDescent="0.25">
      <c r="A3" s="3"/>
      <c r="B3" s="4"/>
      <c r="C3" s="7" t="s">
        <v>8</v>
      </c>
      <c r="D3" s="8"/>
      <c r="E3" s="7" t="s">
        <v>8</v>
      </c>
      <c r="F3" s="8"/>
      <c r="G3" s="7" t="s">
        <v>8</v>
      </c>
      <c r="H3" s="8"/>
      <c r="I3" s="7" t="s">
        <v>8</v>
      </c>
      <c r="J3" s="8"/>
      <c r="K3" s="7" t="s">
        <v>8</v>
      </c>
      <c r="L3" s="8"/>
      <c r="M3" s="7" t="s">
        <v>8</v>
      </c>
      <c r="N3" s="8"/>
      <c r="O3" s="2"/>
      <c r="P3" s="7" t="s">
        <v>8</v>
      </c>
      <c r="Q3" s="8" t="str">
        <f t="shared" ref="Q3:Q8" si="0">IF(B3+D3+F3+H3+J3+L3+N3&lt;0.1," ",B3+D3+F3+H3+J3+L3+N3)</f>
        <v xml:space="preserve"> </v>
      </c>
    </row>
    <row r="4" spans="1:17" x14ac:dyDescent="0.25">
      <c r="A4" s="3"/>
      <c r="B4" s="4"/>
      <c r="C4" s="7" t="s">
        <v>9</v>
      </c>
      <c r="D4" s="8"/>
      <c r="E4" s="7" t="s">
        <v>9</v>
      </c>
      <c r="F4" s="8"/>
      <c r="G4" s="7" t="s">
        <v>9</v>
      </c>
      <c r="H4" s="8"/>
      <c r="I4" s="7" t="s">
        <v>9</v>
      </c>
      <c r="J4" s="8"/>
      <c r="K4" s="7" t="s">
        <v>9</v>
      </c>
      <c r="L4" s="8"/>
      <c r="M4" s="7" t="s">
        <v>9</v>
      </c>
      <c r="N4" s="8"/>
      <c r="O4" s="2"/>
      <c r="P4" s="7" t="s">
        <v>9</v>
      </c>
      <c r="Q4" s="8" t="str">
        <f t="shared" si="0"/>
        <v xml:space="preserve"> </v>
      </c>
    </row>
    <row r="5" spans="1:17" x14ac:dyDescent="0.25">
      <c r="A5" s="3"/>
      <c r="B5" s="4"/>
      <c r="C5" s="7" t="s">
        <v>10</v>
      </c>
      <c r="D5" s="8"/>
      <c r="E5" s="7" t="s">
        <v>10</v>
      </c>
      <c r="F5" s="8"/>
      <c r="G5" s="7" t="s">
        <v>10</v>
      </c>
      <c r="H5" s="8"/>
      <c r="I5" s="7" t="s">
        <v>10</v>
      </c>
      <c r="J5" s="8"/>
      <c r="K5" s="7" t="s">
        <v>10</v>
      </c>
      <c r="L5" s="8"/>
      <c r="M5" s="7" t="s">
        <v>10</v>
      </c>
      <c r="N5" s="8"/>
      <c r="O5" s="2"/>
      <c r="P5" s="7" t="s">
        <v>10</v>
      </c>
      <c r="Q5" s="8" t="str">
        <f t="shared" si="0"/>
        <v xml:space="preserve"> </v>
      </c>
    </row>
    <row r="6" spans="1:17" x14ac:dyDescent="0.25">
      <c r="A6" s="3"/>
      <c r="B6" s="4"/>
      <c r="C6" s="7" t="s">
        <v>11</v>
      </c>
      <c r="D6" s="8"/>
      <c r="E6" s="7" t="s">
        <v>11</v>
      </c>
      <c r="F6" s="8"/>
      <c r="G6" s="7" t="s">
        <v>11</v>
      </c>
      <c r="H6" s="8"/>
      <c r="I6" s="7" t="s">
        <v>11</v>
      </c>
      <c r="J6" s="8"/>
      <c r="K6" s="7" t="s">
        <v>11</v>
      </c>
      <c r="L6" s="8"/>
      <c r="M6" s="7" t="s">
        <v>11</v>
      </c>
      <c r="N6" s="8"/>
      <c r="O6" s="2"/>
      <c r="P6" s="7" t="s">
        <v>11</v>
      </c>
      <c r="Q6" s="8" t="str">
        <f t="shared" si="0"/>
        <v xml:space="preserve"> </v>
      </c>
    </row>
    <row r="7" spans="1:17" x14ac:dyDescent="0.25">
      <c r="A7" s="9"/>
      <c r="B7" s="4"/>
      <c r="C7" s="11" t="s">
        <v>12</v>
      </c>
      <c r="D7" s="8"/>
      <c r="E7" s="11" t="s">
        <v>12</v>
      </c>
      <c r="F7" s="8"/>
      <c r="G7" s="11" t="s">
        <v>12</v>
      </c>
      <c r="H7" s="8"/>
      <c r="I7" s="11" t="s">
        <v>12</v>
      </c>
      <c r="J7" s="8"/>
      <c r="K7" s="11" t="s">
        <v>12</v>
      </c>
      <c r="L7" s="8"/>
      <c r="M7" s="11" t="s">
        <v>12</v>
      </c>
      <c r="N7" s="8"/>
      <c r="O7" s="2"/>
      <c r="P7" s="11" t="s">
        <v>12</v>
      </c>
      <c r="Q7" s="8"/>
    </row>
    <row r="8" spans="1:17" x14ac:dyDescent="0.25">
      <c r="A8" s="9"/>
      <c r="B8" s="4"/>
      <c r="C8" s="11" t="s">
        <v>13</v>
      </c>
      <c r="D8" s="8"/>
      <c r="E8" s="11" t="s">
        <v>13</v>
      </c>
      <c r="F8" s="8"/>
      <c r="G8" s="11" t="s">
        <v>13</v>
      </c>
      <c r="H8" s="8"/>
      <c r="I8" s="11" t="s">
        <v>13</v>
      </c>
      <c r="J8" s="8"/>
      <c r="K8" s="11" t="s">
        <v>13</v>
      </c>
      <c r="L8" s="8"/>
      <c r="M8" s="11" t="s">
        <v>13</v>
      </c>
      <c r="N8" s="8"/>
      <c r="O8" s="2"/>
      <c r="P8" s="11" t="s">
        <v>13</v>
      </c>
      <c r="Q8" s="8" t="str">
        <f t="shared" si="0"/>
        <v xml:space="preserve"> </v>
      </c>
    </row>
    <row r="9" spans="1:17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x14ac:dyDescent="0.25">
      <c r="A10" s="25">
        <v>45907</v>
      </c>
      <c r="B10" s="28"/>
      <c r="C10" s="25">
        <v>45908</v>
      </c>
      <c r="D10" s="28"/>
      <c r="E10" s="25">
        <v>45909</v>
      </c>
      <c r="F10" s="28"/>
      <c r="G10" s="25">
        <v>45910</v>
      </c>
      <c r="H10" s="28"/>
      <c r="I10" s="25">
        <v>45911</v>
      </c>
      <c r="J10" s="28"/>
      <c r="K10" s="25">
        <v>45912</v>
      </c>
      <c r="L10" s="28"/>
      <c r="M10" s="25">
        <v>45913</v>
      </c>
      <c r="N10" s="28"/>
      <c r="O10" s="2"/>
      <c r="P10" s="26" t="s">
        <v>7</v>
      </c>
      <c r="Q10" s="27"/>
    </row>
    <row r="11" spans="1:17" x14ac:dyDescent="0.25">
      <c r="A11" s="7" t="s">
        <v>8</v>
      </c>
      <c r="B11" s="8"/>
      <c r="C11" s="7" t="s">
        <v>8</v>
      </c>
      <c r="D11" s="8"/>
      <c r="E11" s="7" t="s">
        <v>8</v>
      </c>
      <c r="F11" s="8"/>
      <c r="G11" s="7" t="s">
        <v>8</v>
      </c>
      <c r="H11" s="8"/>
      <c r="I11" s="7" t="s">
        <v>8</v>
      </c>
      <c r="J11" s="8"/>
      <c r="K11" s="7" t="s">
        <v>8</v>
      </c>
      <c r="L11" s="8"/>
      <c r="M11" s="7" t="s">
        <v>8</v>
      </c>
      <c r="N11" s="8"/>
      <c r="O11" s="2"/>
      <c r="P11" s="7" t="s">
        <v>8</v>
      </c>
      <c r="Q11" s="8"/>
    </row>
    <row r="12" spans="1:17" x14ac:dyDescent="0.25">
      <c r="A12" s="7" t="s">
        <v>9</v>
      </c>
      <c r="B12" s="8"/>
      <c r="C12" s="7" t="s">
        <v>9</v>
      </c>
      <c r="D12" s="8"/>
      <c r="E12" s="7" t="s">
        <v>9</v>
      </c>
      <c r="F12" s="8"/>
      <c r="G12" s="7" t="s">
        <v>9</v>
      </c>
      <c r="H12" s="8"/>
      <c r="I12" s="7" t="s">
        <v>9</v>
      </c>
      <c r="J12" s="8"/>
      <c r="K12" s="7" t="s">
        <v>9</v>
      </c>
      <c r="L12" s="8"/>
      <c r="M12" s="7" t="s">
        <v>9</v>
      </c>
      <c r="N12" s="8"/>
      <c r="O12" s="2"/>
      <c r="P12" s="7" t="s">
        <v>9</v>
      </c>
      <c r="Q12" s="8" t="str">
        <f t="shared" ref="Q12:Q16" si="1">IF(B12+D12+F12+H12+J12+L12+N12&lt;0.1," ",B12+D12+F12+H12+J12+L12+N12)</f>
        <v xml:space="preserve"> </v>
      </c>
    </row>
    <row r="13" spans="1:17" x14ac:dyDescent="0.25">
      <c r="A13" s="7" t="s">
        <v>10</v>
      </c>
      <c r="B13" s="8"/>
      <c r="C13" s="7" t="s">
        <v>10</v>
      </c>
      <c r="D13" s="8"/>
      <c r="E13" s="7" t="s">
        <v>10</v>
      </c>
      <c r="F13" s="8"/>
      <c r="G13" s="7" t="s">
        <v>10</v>
      </c>
      <c r="H13" s="8"/>
      <c r="I13" s="7" t="s">
        <v>10</v>
      </c>
      <c r="J13" s="8"/>
      <c r="K13" s="7" t="s">
        <v>10</v>
      </c>
      <c r="L13" s="8"/>
      <c r="M13" s="7" t="s">
        <v>10</v>
      </c>
      <c r="N13" s="8"/>
      <c r="O13" s="2"/>
      <c r="P13" s="7" t="s">
        <v>10</v>
      </c>
      <c r="Q13" s="8" t="str">
        <f t="shared" si="1"/>
        <v xml:space="preserve"> </v>
      </c>
    </row>
    <row r="14" spans="1:17" x14ac:dyDescent="0.25">
      <c r="A14" s="7" t="s">
        <v>11</v>
      </c>
      <c r="B14" s="8"/>
      <c r="C14" s="7" t="s">
        <v>11</v>
      </c>
      <c r="D14" s="8"/>
      <c r="E14" s="7" t="s">
        <v>11</v>
      </c>
      <c r="F14" s="8"/>
      <c r="G14" s="7" t="s">
        <v>11</v>
      </c>
      <c r="H14" s="8"/>
      <c r="I14" s="7" t="s">
        <v>11</v>
      </c>
      <c r="J14" s="8"/>
      <c r="K14" s="7" t="s">
        <v>11</v>
      </c>
      <c r="L14" s="8"/>
      <c r="M14" s="7" t="s">
        <v>11</v>
      </c>
      <c r="N14" s="8"/>
      <c r="O14" s="2"/>
      <c r="P14" s="7" t="s">
        <v>11</v>
      </c>
      <c r="Q14" s="8" t="str">
        <f t="shared" si="1"/>
        <v xml:space="preserve"> </v>
      </c>
    </row>
    <row r="15" spans="1:17" x14ac:dyDescent="0.25">
      <c r="A15" s="11" t="s">
        <v>12</v>
      </c>
      <c r="B15" s="8"/>
      <c r="C15" s="11" t="s">
        <v>12</v>
      </c>
      <c r="D15" s="8"/>
      <c r="E15" s="11" t="s">
        <v>12</v>
      </c>
      <c r="F15" s="8"/>
      <c r="G15" s="11" t="s">
        <v>12</v>
      </c>
      <c r="H15" s="8"/>
      <c r="I15" s="11" t="s">
        <v>12</v>
      </c>
      <c r="J15" s="8"/>
      <c r="K15" s="11" t="s">
        <v>12</v>
      </c>
      <c r="L15" s="8"/>
      <c r="M15" s="11" t="s">
        <v>12</v>
      </c>
      <c r="N15" s="8"/>
      <c r="O15" s="2"/>
      <c r="P15" s="11" t="s">
        <v>12</v>
      </c>
      <c r="Q15" s="8" t="str">
        <f t="shared" si="1"/>
        <v xml:space="preserve"> </v>
      </c>
    </row>
    <row r="16" spans="1:17" x14ac:dyDescent="0.25">
      <c r="A16" s="11" t="s">
        <v>13</v>
      </c>
      <c r="B16" s="8"/>
      <c r="C16" s="11" t="s">
        <v>13</v>
      </c>
      <c r="D16" s="8"/>
      <c r="E16" s="11" t="s">
        <v>13</v>
      </c>
      <c r="F16" s="8"/>
      <c r="G16" s="11" t="s">
        <v>13</v>
      </c>
      <c r="H16" s="8"/>
      <c r="I16" s="11" t="s">
        <v>13</v>
      </c>
      <c r="J16" s="8"/>
      <c r="K16" s="11" t="s">
        <v>13</v>
      </c>
      <c r="L16" s="8"/>
      <c r="M16" s="11" t="s">
        <v>13</v>
      </c>
      <c r="N16" s="8"/>
      <c r="O16" s="2"/>
      <c r="P16" s="11" t="s">
        <v>13</v>
      </c>
      <c r="Q16" s="8" t="str">
        <f t="shared" si="1"/>
        <v xml:space="preserve"> </v>
      </c>
    </row>
    <row r="17" spans="1:17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x14ac:dyDescent="0.25">
      <c r="A18" s="25">
        <v>45914</v>
      </c>
      <c r="B18" s="28"/>
      <c r="C18" s="25">
        <v>45915</v>
      </c>
      <c r="D18" s="28"/>
      <c r="E18" s="25">
        <v>45916</v>
      </c>
      <c r="F18" s="28"/>
      <c r="G18" s="25">
        <v>45917</v>
      </c>
      <c r="H18" s="28"/>
      <c r="I18" s="25">
        <v>45918</v>
      </c>
      <c r="J18" s="28"/>
      <c r="K18" s="25">
        <v>45919</v>
      </c>
      <c r="L18" s="28"/>
      <c r="M18" s="25">
        <v>45920</v>
      </c>
      <c r="N18" s="28"/>
      <c r="O18" s="2"/>
      <c r="P18" s="26" t="s">
        <v>7</v>
      </c>
      <c r="Q18" s="27"/>
    </row>
    <row r="19" spans="1:17" x14ac:dyDescent="0.25">
      <c r="A19" s="7" t="s">
        <v>8</v>
      </c>
      <c r="B19" s="8"/>
      <c r="C19" s="7" t="s">
        <v>8</v>
      </c>
      <c r="D19" s="8"/>
      <c r="E19" s="7" t="s">
        <v>8</v>
      </c>
      <c r="F19" s="8"/>
      <c r="G19" s="7" t="s">
        <v>8</v>
      </c>
      <c r="H19" s="8"/>
      <c r="I19" s="7" t="s">
        <v>8</v>
      </c>
      <c r="J19" s="8"/>
      <c r="K19" s="7" t="s">
        <v>8</v>
      </c>
      <c r="L19" s="8"/>
      <c r="M19" s="7" t="s">
        <v>8</v>
      </c>
      <c r="N19" s="8"/>
      <c r="O19" s="2"/>
      <c r="P19" s="7" t="s">
        <v>8</v>
      </c>
      <c r="Q19" s="8" t="str">
        <f t="shared" ref="Q19:Q24" si="2">IF(B19+D19+F19+H19+J19+L19+N19&lt;0.1," ",B19+D19+F19+H19+J19+L19+N19)</f>
        <v xml:space="preserve"> </v>
      </c>
    </row>
    <row r="20" spans="1:17" x14ac:dyDescent="0.25">
      <c r="A20" s="7" t="s">
        <v>9</v>
      </c>
      <c r="B20" s="8"/>
      <c r="C20" s="7" t="s">
        <v>9</v>
      </c>
      <c r="D20" s="8"/>
      <c r="E20" s="7" t="s">
        <v>9</v>
      </c>
      <c r="F20" s="8"/>
      <c r="G20" s="7" t="s">
        <v>9</v>
      </c>
      <c r="H20" s="8"/>
      <c r="I20" s="7" t="s">
        <v>9</v>
      </c>
      <c r="J20" s="8"/>
      <c r="K20" s="7" t="s">
        <v>9</v>
      </c>
      <c r="L20" s="8"/>
      <c r="M20" s="7" t="s">
        <v>9</v>
      </c>
      <c r="N20" s="8"/>
      <c r="O20" s="2"/>
      <c r="P20" s="7" t="s">
        <v>9</v>
      </c>
      <c r="Q20" s="8" t="str">
        <f t="shared" si="2"/>
        <v xml:space="preserve"> </v>
      </c>
    </row>
    <row r="21" spans="1:17" x14ac:dyDescent="0.25">
      <c r="A21" s="7" t="s">
        <v>10</v>
      </c>
      <c r="B21" s="8"/>
      <c r="C21" s="7" t="s">
        <v>10</v>
      </c>
      <c r="D21" s="8"/>
      <c r="E21" s="7" t="s">
        <v>10</v>
      </c>
      <c r="F21" s="8"/>
      <c r="G21" s="7" t="s">
        <v>10</v>
      </c>
      <c r="H21" s="8"/>
      <c r="I21" s="7" t="s">
        <v>10</v>
      </c>
      <c r="J21" s="8"/>
      <c r="K21" s="7" t="s">
        <v>10</v>
      </c>
      <c r="L21" s="8"/>
      <c r="M21" s="7" t="s">
        <v>10</v>
      </c>
      <c r="N21" s="8"/>
      <c r="O21" s="2"/>
      <c r="P21" s="7" t="s">
        <v>10</v>
      </c>
      <c r="Q21" s="8" t="str">
        <f t="shared" si="2"/>
        <v xml:space="preserve"> </v>
      </c>
    </row>
    <row r="22" spans="1:17" x14ac:dyDescent="0.25">
      <c r="A22" s="7" t="s">
        <v>11</v>
      </c>
      <c r="B22" s="8"/>
      <c r="C22" s="7" t="s">
        <v>11</v>
      </c>
      <c r="D22" s="8"/>
      <c r="E22" s="7" t="s">
        <v>11</v>
      </c>
      <c r="F22" s="8"/>
      <c r="G22" s="7" t="s">
        <v>11</v>
      </c>
      <c r="H22" s="8"/>
      <c r="I22" s="7" t="s">
        <v>11</v>
      </c>
      <c r="J22" s="8"/>
      <c r="K22" s="7" t="s">
        <v>11</v>
      </c>
      <c r="L22" s="8"/>
      <c r="M22" s="7" t="s">
        <v>11</v>
      </c>
      <c r="N22" s="8"/>
      <c r="O22" s="2"/>
      <c r="P22" s="7" t="s">
        <v>11</v>
      </c>
      <c r="Q22" s="8" t="str">
        <f t="shared" si="2"/>
        <v xml:space="preserve"> </v>
      </c>
    </row>
    <row r="23" spans="1:17" x14ac:dyDescent="0.25">
      <c r="A23" s="11" t="s">
        <v>12</v>
      </c>
      <c r="B23" s="8"/>
      <c r="C23" s="11" t="s">
        <v>12</v>
      </c>
      <c r="D23" s="8"/>
      <c r="E23" s="11" t="s">
        <v>12</v>
      </c>
      <c r="F23" s="8"/>
      <c r="G23" s="11" t="s">
        <v>12</v>
      </c>
      <c r="H23" s="8"/>
      <c r="I23" s="11" t="s">
        <v>12</v>
      </c>
      <c r="J23" s="8"/>
      <c r="K23" s="11" t="s">
        <v>12</v>
      </c>
      <c r="L23" s="8"/>
      <c r="M23" s="11" t="s">
        <v>12</v>
      </c>
      <c r="N23" s="8"/>
      <c r="O23" s="2"/>
      <c r="P23" s="11" t="s">
        <v>12</v>
      </c>
      <c r="Q23" s="8" t="str">
        <f t="shared" si="2"/>
        <v xml:space="preserve"> </v>
      </c>
    </row>
    <row r="24" spans="1:17" x14ac:dyDescent="0.25">
      <c r="A24" s="11" t="s">
        <v>13</v>
      </c>
      <c r="B24" s="8"/>
      <c r="C24" s="11" t="s">
        <v>13</v>
      </c>
      <c r="D24" s="8"/>
      <c r="E24" s="11" t="s">
        <v>13</v>
      </c>
      <c r="F24" s="8"/>
      <c r="G24" s="11" t="s">
        <v>13</v>
      </c>
      <c r="H24" s="8"/>
      <c r="I24" s="11" t="s">
        <v>13</v>
      </c>
      <c r="J24" s="8"/>
      <c r="K24" s="11" t="s">
        <v>13</v>
      </c>
      <c r="L24" s="8"/>
      <c r="M24" s="11" t="s">
        <v>13</v>
      </c>
      <c r="N24" s="8"/>
      <c r="O24" s="2"/>
      <c r="P24" s="11" t="s">
        <v>13</v>
      </c>
      <c r="Q24" s="8" t="str">
        <f t="shared" si="2"/>
        <v xml:space="preserve"> </v>
      </c>
    </row>
    <row r="25" spans="1:17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x14ac:dyDescent="0.25">
      <c r="A26" s="25">
        <v>45921</v>
      </c>
      <c r="B26" s="28"/>
      <c r="C26" s="25">
        <v>45922</v>
      </c>
      <c r="D26" s="28"/>
      <c r="E26" s="25">
        <v>45923</v>
      </c>
      <c r="F26" s="28"/>
      <c r="G26" s="25">
        <v>45924</v>
      </c>
      <c r="H26" s="28"/>
      <c r="I26" s="25">
        <v>45925</v>
      </c>
      <c r="J26" s="28"/>
      <c r="K26" s="25">
        <v>45926</v>
      </c>
      <c r="L26" s="28"/>
      <c r="M26" s="25">
        <v>45927</v>
      </c>
      <c r="N26" s="28"/>
      <c r="O26" s="2"/>
      <c r="P26" s="26" t="s">
        <v>7</v>
      </c>
      <c r="Q26" s="27"/>
    </row>
    <row r="27" spans="1:17" x14ac:dyDescent="0.25">
      <c r="A27" s="7" t="s">
        <v>8</v>
      </c>
      <c r="B27" s="8"/>
      <c r="C27" s="7" t="s">
        <v>8</v>
      </c>
      <c r="D27" s="8"/>
      <c r="E27" s="7" t="s">
        <v>8</v>
      </c>
      <c r="F27" s="8"/>
      <c r="G27" s="7" t="s">
        <v>8</v>
      </c>
      <c r="H27" s="8"/>
      <c r="I27" s="7" t="s">
        <v>8</v>
      </c>
      <c r="J27" s="8"/>
      <c r="K27" s="7" t="s">
        <v>8</v>
      </c>
      <c r="L27" s="8"/>
      <c r="M27" s="7" t="s">
        <v>8</v>
      </c>
      <c r="N27" s="8"/>
      <c r="O27" s="2"/>
      <c r="P27" s="7" t="s">
        <v>8</v>
      </c>
      <c r="Q27" s="8" t="str">
        <f t="shared" ref="Q27:Q32" si="3">IF(B27+D27+F27+H27+J27+L27+N27&lt;0.1," ",B27+D27+F27+H27+J27+L27+N27)</f>
        <v xml:space="preserve"> </v>
      </c>
    </row>
    <row r="28" spans="1:17" x14ac:dyDescent="0.25">
      <c r="A28" s="7" t="s">
        <v>9</v>
      </c>
      <c r="B28" s="8"/>
      <c r="C28" s="7" t="s">
        <v>9</v>
      </c>
      <c r="D28" s="8"/>
      <c r="E28" s="7" t="s">
        <v>9</v>
      </c>
      <c r="F28" s="8"/>
      <c r="G28" s="7" t="s">
        <v>9</v>
      </c>
      <c r="H28" s="8"/>
      <c r="I28" s="7" t="s">
        <v>9</v>
      </c>
      <c r="J28" s="8"/>
      <c r="K28" s="7" t="s">
        <v>9</v>
      </c>
      <c r="L28" s="8"/>
      <c r="M28" s="7" t="s">
        <v>9</v>
      </c>
      <c r="N28" s="8"/>
      <c r="O28" s="2"/>
      <c r="P28" s="7" t="s">
        <v>9</v>
      </c>
      <c r="Q28" s="8" t="str">
        <f t="shared" si="3"/>
        <v xml:space="preserve"> </v>
      </c>
    </row>
    <row r="29" spans="1:17" x14ac:dyDescent="0.25">
      <c r="A29" s="7" t="s">
        <v>10</v>
      </c>
      <c r="B29" s="8"/>
      <c r="C29" s="7" t="s">
        <v>10</v>
      </c>
      <c r="D29" s="8"/>
      <c r="E29" s="7" t="s">
        <v>10</v>
      </c>
      <c r="F29" s="8"/>
      <c r="G29" s="7" t="s">
        <v>10</v>
      </c>
      <c r="H29" s="8"/>
      <c r="I29" s="7" t="s">
        <v>10</v>
      </c>
      <c r="J29" s="8"/>
      <c r="K29" s="7" t="s">
        <v>10</v>
      </c>
      <c r="L29" s="8"/>
      <c r="M29" s="7" t="s">
        <v>10</v>
      </c>
      <c r="N29" s="8"/>
      <c r="O29" s="2"/>
      <c r="P29" s="7" t="s">
        <v>10</v>
      </c>
      <c r="Q29" s="8" t="str">
        <f t="shared" si="3"/>
        <v xml:space="preserve"> </v>
      </c>
    </row>
    <row r="30" spans="1:17" x14ac:dyDescent="0.25">
      <c r="A30" s="7" t="s">
        <v>11</v>
      </c>
      <c r="B30" s="8"/>
      <c r="C30" s="7" t="s">
        <v>11</v>
      </c>
      <c r="D30" s="8"/>
      <c r="E30" s="7" t="s">
        <v>11</v>
      </c>
      <c r="F30" s="8"/>
      <c r="G30" s="7" t="s">
        <v>11</v>
      </c>
      <c r="H30" s="8"/>
      <c r="I30" s="7" t="s">
        <v>11</v>
      </c>
      <c r="J30" s="8"/>
      <c r="K30" s="7" t="s">
        <v>11</v>
      </c>
      <c r="L30" s="8"/>
      <c r="M30" s="7" t="s">
        <v>11</v>
      </c>
      <c r="N30" s="8"/>
      <c r="O30" s="2"/>
      <c r="P30" s="7" t="s">
        <v>11</v>
      </c>
      <c r="Q30" s="8" t="str">
        <f t="shared" si="3"/>
        <v xml:space="preserve"> </v>
      </c>
    </row>
    <row r="31" spans="1:17" x14ac:dyDescent="0.25">
      <c r="A31" s="11" t="s">
        <v>12</v>
      </c>
      <c r="B31" s="8"/>
      <c r="C31" s="11" t="s">
        <v>12</v>
      </c>
      <c r="D31" s="8"/>
      <c r="E31" s="11" t="s">
        <v>12</v>
      </c>
      <c r="F31" s="8"/>
      <c r="G31" s="11" t="s">
        <v>12</v>
      </c>
      <c r="H31" s="8"/>
      <c r="I31" s="11" t="s">
        <v>12</v>
      </c>
      <c r="J31" s="8"/>
      <c r="K31" s="11" t="s">
        <v>12</v>
      </c>
      <c r="L31" s="8"/>
      <c r="M31" s="11" t="s">
        <v>12</v>
      </c>
      <c r="N31" s="8"/>
      <c r="O31" s="2"/>
      <c r="P31" s="11" t="s">
        <v>12</v>
      </c>
      <c r="Q31" s="8" t="str">
        <f t="shared" si="3"/>
        <v xml:space="preserve"> </v>
      </c>
    </row>
    <row r="32" spans="1:17" x14ac:dyDescent="0.25">
      <c r="A32" s="11" t="s">
        <v>13</v>
      </c>
      <c r="B32" s="8"/>
      <c r="C32" s="11" t="s">
        <v>13</v>
      </c>
      <c r="D32" s="8"/>
      <c r="E32" s="11" t="s">
        <v>13</v>
      </c>
      <c r="F32" s="8"/>
      <c r="G32" s="11" t="s">
        <v>13</v>
      </c>
      <c r="H32" s="8"/>
      <c r="I32" s="11" t="s">
        <v>13</v>
      </c>
      <c r="J32" s="8"/>
      <c r="K32" s="11" t="s">
        <v>13</v>
      </c>
      <c r="L32" s="8"/>
      <c r="M32" s="11" t="s">
        <v>13</v>
      </c>
      <c r="N32" s="8"/>
      <c r="O32" s="2"/>
      <c r="P32" s="11" t="s">
        <v>13</v>
      </c>
      <c r="Q32" s="8" t="str">
        <f t="shared" si="3"/>
        <v xml:space="preserve"> </v>
      </c>
    </row>
    <row r="33" spans="1:17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25">
      <c r="A34" s="25">
        <v>45928</v>
      </c>
      <c r="B34" s="28"/>
      <c r="C34" s="25">
        <v>45929</v>
      </c>
      <c r="D34" s="28"/>
      <c r="E34" s="25">
        <v>45930</v>
      </c>
      <c r="F34" s="28"/>
      <c r="G34" s="21"/>
      <c r="H34" s="39"/>
      <c r="I34" s="21"/>
      <c r="J34" s="39"/>
      <c r="K34" s="21"/>
      <c r="L34" s="39"/>
      <c r="M34" s="21"/>
      <c r="N34" s="38"/>
      <c r="O34" s="2"/>
      <c r="P34" s="26" t="s">
        <v>7</v>
      </c>
      <c r="Q34" s="27"/>
    </row>
    <row r="35" spans="1:17" x14ac:dyDescent="0.25">
      <c r="A35" s="7" t="s">
        <v>8</v>
      </c>
      <c r="B35" s="8"/>
      <c r="C35" s="7" t="s">
        <v>8</v>
      </c>
      <c r="D35" s="8"/>
      <c r="E35" s="7" t="s">
        <v>8</v>
      </c>
      <c r="F35" s="8"/>
      <c r="G35" s="5"/>
      <c r="H35" s="6"/>
      <c r="I35" s="5"/>
      <c r="J35" s="6"/>
      <c r="K35" s="5"/>
      <c r="L35" s="6"/>
      <c r="M35" s="5"/>
      <c r="N35" s="6"/>
      <c r="O35" s="2"/>
      <c r="P35" s="7" t="s">
        <v>8</v>
      </c>
      <c r="Q35" s="8" t="str">
        <f t="shared" ref="Q35:Q40" si="4">IF(B35+D35+F35+H35+J35+L35+N35&lt;0.1," ",B35+D35+F35+H35+J35+L35+N35)</f>
        <v xml:space="preserve"> </v>
      </c>
    </row>
    <row r="36" spans="1:17" x14ac:dyDescent="0.25">
      <c r="A36" s="7" t="s">
        <v>9</v>
      </c>
      <c r="B36" s="8"/>
      <c r="C36" s="7" t="s">
        <v>9</v>
      </c>
      <c r="D36" s="8"/>
      <c r="E36" s="7" t="s">
        <v>9</v>
      </c>
      <c r="F36" s="8"/>
      <c r="G36" s="5"/>
      <c r="H36" s="6"/>
      <c r="I36" s="5"/>
      <c r="J36" s="6"/>
      <c r="K36" s="5"/>
      <c r="L36" s="6"/>
      <c r="M36" s="5"/>
      <c r="N36" s="6"/>
      <c r="O36" s="2"/>
      <c r="P36" s="7" t="s">
        <v>9</v>
      </c>
      <c r="Q36" s="8" t="str">
        <f t="shared" si="4"/>
        <v xml:space="preserve"> </v>
      </c>
    </row>
    <row r="37" spans="1:17" x14ac:dyDescent="0.25">
      <c r="A37" s="7" t="s">
        <v>10</v>
      </c>
      <c r="B37" s="8"/>
      <c r="C37" s="7" t="s">
        <v>10</v>
      </c>
      <c r="D37" s="8"/>
      <c r="E37" s="7" t="s">
        <v>10</v>
      </c>
      <c r="F37" s="8"/>
      <c r="G37" s="5"/>
      <c r="H37" s="6"/>
      <c r="I37" s="5"/>
      <c r="J37" s="6"/>
      <c r="K37" s="5"/>
      <c r="L37" s="6"/>
      <c r="M37" s="5"/>
      <c r="N37" s="6"/>
      <c r="O37" s="2"/>
      <c r="P37" s="7" t="s">
        <v>10</v>
      </c>
      <c r="Q37" s="8" t="str">
        <f t="shared" si="4"/>
        <v xml:space="preserve"> </v>
      </c>
    </row>
    <row r="38" spans="1:17" x14ac:dyDescent="0.25">
      <c r="A38" s="7" t="s">
        <v>11</v>
      </c>
      <c r="B38" s="8"/>
      <c r="C38" s="7" t="s">
        <v>11</v>
      </c>
      <c r="D38" s="8"/>
      <c r="E38" s="7" t="s">
        <v>11</v>
      </c>
      <c r="F38" s="8"/>
      <c r="G38" s="5"/>
      <c r="H38" s="6"/>
      <c r="I38" s="5"/>
      <c r="J38" s="6"/>
      <c r="K38" s="5"/>
      <c r="L38" s="6"/>
      <c r="M38" s="5"/>
      <c r="N38" s="6"/>
      <c r="O38" s="2"/>
      <c r="P38" s="7" t="s">
        <v>11</v>
      </c>
      <c r="Q38" s="8" t="str">
        <f t="shared" si="4"/>
        <v xml:space="preserve"> </v>
      </c>
    </row>
    <row r="39" spans="1:17" x14ac:dyDescent="0.25">
      <c r="A39" s="11" t="s">
        <v>12</v>
      </c>
      <c r="B39" s="8"/>
      <c r="C39" s="11" t="s">
        <v>12</v>
      </c>
      <c r="D39" s="8"/>
      <c r="E39" s="11" t="s">
        <v>12</v>
      </c>
      <c r="F39" s="8"/>
      <c r="G39" s="10"/>
      <c r="H39" s="6"/>
      <c r="I39" s="10"/>
      <c r="J39" s="6"/>
      <c r="K39" s="10"/>
      <c r="L39" s="6"/>
      <c r="M39" s="10"/>
      <c r="N39" s="6"/>
      <c r="O39" s="2"/>
      <c r="P39" s="11" t="s">
        <v>12</v>
      </c>
      <c r="Q39" s="8" t="str">
        <f t="shared" si="4"/>
        <v xml:space="preserve"> </v>
      </c>
    </row>
    <row r="40" spans="1:17" x14ac:dyDescent="0.25">
      <c r="A40" s="11" t="s">
        <v>13</v>
      </c>
      <c r="B40" s="8"/>
      <c r="C40" s="11" t="s">
        <v>13</v>
      </c>
      <c r="D40" s="8"/>
      <c r="E40" s="11" t="s">
        <v>13</v>
      </c>
      <c r="F40" s="8"/>
      <c r="G40" s="10"/>
      <c r="H40" s="6"/>
      <c r="I40" s="10"/>
      <c r="J40" s="6"/>
      <c r="K40" s="10"/>
      <c r="L40" s="6"/>
      <c r="M40" s="10"/>
      <c r="N40" s="6"/>
      <c r="O40" s="2"/>
      <c r="P40" s="11" t="s">
        <v>13</v>
      </c>
      <c r="Q40" s="8" t="str">
        <f t="shared" si="4"/>
        <v xml:space="preserve"> </v>
      </c>
    </row>
    <row r="41" spans="1:17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x14ac:dyDescent="0.25">
      <c r="A42" s="31" t="s">
        <v>14</v>
      </c>
      <c r="B42" s="32"/>
      <c r="C42" s="2"/>
      <c r="D42" s="12" t="s">
        <v>15</v>
      </c>
      <c r="E42" s="13"/>
      <c r="F42" s="13"/>
      <c r="G42" s="13"/>
      <c r="H42" s="13"/>
      <c r="I42" s="13"/>
      <c r="J42" s="13"/>
      <c r="K42" s="13"/>
      <c r="L42" s="13"/>
      <c r="M42" s="14"/>
      <c r="N42" s="2"/>
      <c r="O42" s="2"/>
      <c r="P42" s="31" t="s">
        <v>16</v>
      </c>
      <c r="Q42" s="32"/>
    </row>
    <row r="43" spans="1:17" x14ac:dyDescent="0.25">
      <c r="A43" s="7" t="s">
        <v>8</v>
      </c>
      <c r="B43" s="8">
        <f>SUM(B3+D3+F3+H3+J3+L3+N3+B11+D11+F11+H11+J11+L11+N11+B19+D19+F19+H19+J19+L19+N19+B27+D27+F27+H27+J27+L27+N27+B35+D35+F35+H35+J35+L35+N35)</f>
        <v>0</v>
      </c>
      <c r="C43" s="2"/>
      <c r="D43" s="15" t="s">
        <v>17</v>
      </c>
      <c r="E43" s="2"/>
      <c r="F43" s="2"/>
      <c r="G43" s="1">
        <v>1</v>
      </c>
      <c r="H43" s="2" t="s">
        <v>18</v>
      </c>
      <c r="I43" s="2"/>
      <c r="J43" s="2" t="s">
        <v>19</v>
      </c>
      <c r="K43" s="2"/>
      <c r="L43" s="2"/>
      <c r="M43" s="16"/>
      <c r="N43" s="2"/>
      <c r="O43" s="2"/>
      <c r="P43" s="7" t="s">
        <v>8</v>
      </c>
      <c r="Q43" s="8">
        <f>SUM(B3+D3+F3+H3+J3+L3+N3+B11+D11+F11+H11+J11+L11+N11+B19+D19+F19+H19+J19+L19+N19+B27+D27+F27+H27+J27+L27+N27+B35+D35+F35+H35+J35+L35+N35)</f>
        <v>0</v>
      </c>
    </row>
    <row r="44" spans="1:17" x14ac:dyDescent="0.25">
      <c r="A44" s="7" t="s">
        <v>9</v>
      </c>
      <c r="B44" s="8">
        <f>SUM(B4+D4+F4+H4+J4+L4+N4+B12+D12+F12+H12+J12+L12+N12+B20+D20+F20+H20+J20+L20+N20+B28+D28+F28+H28+J28+L28+N28+B36+D36+F36+H36+J36+L36+N36)*4</f>
        <v>0</v>
      </c>
      <c r="C44" s="2"/>
      <c r="D44" s="15" t="s">
        <v>20</v>
      </c>
      <c r="E44" s="2"/>
      <c r="F44" s="2"/>
      <c r="G44" s="1">
        <v>0.4</v>
      </c>
      <c r="H44" s="2" t="s">
        <v>18</v>
      </c>
      <c r="I44" s="2"/>
      <c r="J44" s="2" t="s">
        <v>21</v>
      </c>
      <c r="K44" s="2"/>
      <c r="L44" s="2"/>
      <c r="M44" s="16"/>
      <c r="N44" s="2"/>
      <c r="O44" s="2"/>
      <c r="P44" s="7" t="s">
        <v>9</v>
      </c>
      <c r="Q44" s="8">
        <f>SUM(B4+D4+F4+H4+J4+L4+N4+B12+D12+F12+H12+J12+L12+N12+B20+D20+F20+H20+J20+L20+N20+B28+D28+F28+H28+J28+L28+N28+B36+D36+F36+H36+J36+L36+N36)*4</f>
        <v>0</v>
      </c>
    </row>
    <row r="45" spans="1:17" x14ac:dyDescent="0.25">
      <c r="A45" s="7" t="s">
        <v>10</v>
      </c>
      <c r="B45" s="8">
        <f>SUM(B5+D5+F5+H5+J5+L5+N5+B13+D13+F13+H13+J13+L13+N13+B21+D21+F21+H21+J21+L21+N21+B29+D29+F29+H29+J29+L29+N29+B37+D37+F37+H37+J37+L37+N37)*0.4</f>
        <v>0</v>
      </c>
      <c r="C45" s="2"/>
      <c r="D45" s="15" t="s">
        <v>22</v>
      </c>
      <c r="E45" s="2"/>
      <c r="F45" s="2"/>
      <c r="G45" s="1">
        <v>4</v>
      </c>
      <c r="H45" s="2" t="s">
        <v>18</v>
      </c>
      <c r="I45" s="2"/>
      <c r="J45" s="2" t="s">
        <v>23</v>
      </c>
      <c r="K45" s="2"/>
      <c r="L45" s="2"/>
      <c r="M45" s="16"/>
      <c r="N45" s="2"/>
      <c r="O45" s="2"/>
      <c r="P45" s="7" t="s">
        <v>10</v>
      </c>
      <c r="Q45" s="8">
        <f>SUM(B5+D5+F5+H5+J5+L5+N5+B13+D13+F13+H13+J13+L13+N13+B21+D21+F21+H21+J21+L21+N21+B29+D29+F29+H29+J29+L29+N29+B37+D37+F37+H37+J37+L37+N37)*0.4</f>
        <v>0</v>
      </c>
    </row>
    <row r="46" spans="1:17" x14ac:dyDescent="0.25">
      <c r="A46" s="7" t="s">
        <v>11</v>
      </c>
      <c r="B46" s="8">
        <f>SUM(B6+D6+F6+H6+J6+L6+N6+B14+D14+F14+H14+J14+L14+N14+B22+D22+F22+H22+J22+L22+N22+B30+D30+F30+H30+J30+L30+N30+B38+D38+F38+H38+J38+L38+N38)*4</f>
        <v>0</v>
      </c>
      <c r="C46" s="2"/>
      <c r="D46" s="15" t="s">
        <v>24</v>
      </c>
      <c r="E46" s="2"/>
      <c r="F46" s="2"/>
      <c r="G46" s="1">
        <v>6</v>
      </c>
      <c r="H46" s="2" t="s">
        <v>18</v>
      </c>
      <c r="I46" s="2"/>
      <c r="K46" s="2" t="s">
        <v>25</v>
      </c>
      <c r="L46" s="2"/>
      <c r="M46" s="16"/>
      <c r="N46" s="2"/>
      <c r="O46" s="2"/>
      <c r="P46" s="7" t="s">
        <v>11</v>
      </c>
      <c r="Q46" s="8">
        <f>SUM(B6+D6+F6+H6+J6+L6+N6+B14+D14+F14+H14+J14+L14+N14+B22+D22+F22+H22+J22+L22+N22+B30+D30+F30+H30+J30+L30+N30+B38+D38+F38+H38+J38+L38+N38)*4</f>
        <v>0</v>
      </c>
    </row>
    <row r="47" spans="1:17" x14ac:dyDescent="0.25">
      <c r="A47" s="11" t="s">
        <v>12</v>
      </c>
      <c r="B47" s="8">
        <f>SUM(B7+D7+F7+H7+J7+L7+N7+B15+D15+F15+H15+J15+L15+N15+B23+D23+F23+H23+J23+L23+N23+B31+D31+F31+H31+J31+L31+N31+B39+D39+F39+H39+J39+L39+N39)*6</f>
        <v>0</v>
      </c>
      <c r="C47" s="2"/>
      <c r="D47" s="15" t="s">
        <v>26</v>
      </c>
      <c r="E47" s="2"/>
      <c r="F47" s="2"/>
      <c r="G47" s="2"/>
      <c r="H47" s="2"/>
      <c r="I47" s="2"/>
      <c r="J47" s="2" t="s">
        <v>27</v>
      </c>
      <c r="K47" s="2"/>
      <c r="L47" s="2"/>
      <c r="M47" s="16"/>
      <c r="N47" s="2"/>
      <c r="O47" s="2"/>
      <c r="P47" s="11" t="s">
        <v>12</v>
      </c>
      <c r="Q47" s="8">
        <f>SUM(B7+D7+F7+H7+J7+L7+N7+B15+D15+F15+H15+J15+L15+N15+B23+D23+F23+H23+J23+L23+N23+B31+D31+F31+H31+J31+L31+N31+B39+D39+F39+H39+J39+L39+N39)*6</f>
        <v>0</v>
      </c>
    </row>
    <row r="48" spans="1:17" x14ac:dyDescent="0.25">
      <c r="A48" s="11" t="s">
        <v>13</v>
      </c>
      <c r="B48" s="8">
        <f>SUM(B8+D8+F8+H8+J8+L8+N8+B16+D16+F16+H16+J16+L16+N16+B24+D24+F24+H24+J24+L24+N24+B32+D32+F32+H32+J32+L32+N32+B40+D40+F40+H40+J40+L40+N40)*3</f>
        <v>0</v>
      </c>
      <c r="C48" s="2"/>
      <c r="D48" s="11"/>
      <c r="E48" s="17"/>
      <c r="F48" s="17"/>
      <c r="G48" s="17"/>
      <c r="H48" s="17"/>
      <c r="I48" s="17"/>
      <c r="J48" s="18"/>
      <c r="K48" s="17" t="s">
        <v>28</v>
      </c>
      <c r="L48" s="17"/>
      <c r="M48" s="19"/>
      <c r="N48" s="2"/>
      <c r="O48" s="2"/>
      <c r="P48" s="11" t="s">
        <v>13</v>
      </c>
      <c r="Q48" s="8">
        <f>SUM(B8+D8+F8+H8+J8+L8+N8+B16+D16+F16+H16+J16+L16+N16+B24+D24+F24+H24+J24+L24+N24+B32+D32+F32+H32+J32+L32+N32+B40+D40+F40+H40+J40+L40+N40)*3</f>
        <v>0</v>
      </c>
    </row>
    <row r="49" spans="1:17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33" t="s">
        <v>29</v>
      </c>
      <c r="Q49" s="35">
        <f>SUM(Q43:Q48)</f>
        <v>0</v>
      </c>
    </row>
    <row r="50" spans="1:17" x14ac:dyDescent="0.25">
      <c r="A50" s="2"/>
      <c r="P50" s="34"/>
      <c r="Q50" s="36"/>
    </row>
    <row r="52" spans="1:17" x14ac:dyDescent="0.25">
      <c r="Q52" s="20">
        <f>Q49</f>
        <v>0</v>
      </c>
    </row>
  </sheetData>
  <mergeCells count="51">
    <mergeCell ref="M1:N1"/>
    <mergeCell ref="A2:B2"/>
    <mergeCell ref="C2:D2"/>
    <mergeCell ref="E2:F2"/>
    <mergeCell ref="G2:H2"/>
    <mergeCell ref="I2:J2"/>
    <mergeCell ref="K2:L2"/>
    <mergeCell ref="M2:N2"/>
    <mergeCell ref="A1:B1"/>
    <mergeCell ref="C1:D1"/>
    <mergeCell ref="E1:F1"/>
    <mergeCell ref="G1:H1"/>
    <mergeCell ref="I1:J1"/>
    <mergeCell ref="K1:L1"/>
    <mergeCell ref="P2:Q2"/>
    <mergeCell ref="A10:B10"/>
    <mergeCell ref="C10:D10"/>
    <mergeCell ref="E10:F10"/>
    <mergeCell ref="G10:H10"/>
    <mergeCell ref="K10:L10"/>
    <mergeCell ref="M10:N10"/>
    <mergeCell ref="P10:Q10"/>
    <mergeCell ref="A18:B18"/>
    <mergeCell ref="C18:D18"/>
    <mergeCell ref="E18:F18"/>
    <mergeCell ref="G18:H18"/>
    <mergeCell ref="I18:J18"/>
    <mergeCell ref="K18:L18"/>
    <mergeCell ref="M18:N18"/>
    <mergeCell ref="I10:J10"/>
    <mergeCell ref="P18:Q18"/>
    <mergeCell ref="A26:B26"/>
    <mergeCell ref="C26:D26"/>
    <mergeCell ref="E26:F26"/>
    <mergeCell ref="G26:H26"/>
    <mergeCell ref="I26:J26"/>
    <mergeCell ref="K26:L26"/>
    <mergeCell ref="M26:N26"/>
    <mergeCell ref="P26:Q26"/>
    <mergeCell ref="M34:N34"/>
    <mergeCell ref="P34:Q34"/>
    <mergeCell ref="A42:B42"/>
    <mergeCell ref="P42:Q42"/>
    <mergeCell ref="P49:P50"/>
    <mergeCell ref="Q49:Q50"/>
    <mergeCell ref="A34:B34"/>
    <mergeCell ref="C34:D34"/>
    <mergeCell ref="E34:F34"/>
    <mergeCell ref="G34:H34"/>
    <mergeCell ref="I34:J34"/>
    <mergeCell ref="K34:L3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238CF-8BF5-421A-9660-31ABF855F85D}">
  <dimension ref="A1:Q52"/>
  <sheetViews>
    <sheetView workbookViewId="0">
      <selection activeCell="J35" sqref="J35"/>
    </sheetView>
  </sheetViews>
  <sheetFormatPr defaultRowHeight="15" x14ac:dyDescent="0.25"/>
  <cols>
    <col min="2" max="2" width="5.7109375" customWidth="1"/>
    <col min="4" max="4" width="5.7109375" customWidth="1"/>
    <col min="6" max="6" width="5.7109375" customWidth="1"/>
    <col min="8" max="8" width="5.7109375" customWidth="1"/>
    <col min="10" max="10" width="5.7109375" customWidth="1"/>
    <col min="12" max="12" width="5.7109375" customWidth="1"/>
    <col min="14" max="14" width="5.7109375" customWidth="1"/>
    <col min="15" max="15" width="2.42578125" customWidth="1"/>
    <col min="17" max="17" width="5.7109375" customWidth="1"/>
    <col min="258" max="258" width="5.7109375" customWidth="1"/>
    <col min="260" max="260" width="5.7109375" customWidth="1"/>
    <col min="262" max="262" width="5.7109375" customWidth="1"/>
    <col min="264" max="264" width="5.7109375" customWidth="1"/>
    <col min="266" max="266" width="5.7109375" customWidth="1"/>
    <col min="268" max="268" width="5.7109375" customWidth="1"/>
    <col min="270" max="270" width="5.7109375" customWidth="1"/>
    <col min="271" max="271" width="2.42578125" customWidth="1"/>
    <col min="273" max="273" width="5.7109375" customWidth="1"/>
    <col min="514" max="514" width="5.7109375" customWidth="1"/>
    <col min="516" max="516" width="5.7109375" customWidth="1"/>
    <col min="518" max="518" width="5.7109375" customWidth="1"/>
    <col min="520" max="520" width="5.7109375" customWidth="1"/>
    <col min="522" max="522" width="5.7109375" customWidth="1"/>
    <col min="524" max="524" width="5.7109375" customWidth="1"/>
    <col min="526" max="526" width="5.7109375" customWidth="1"/>
    <col min="527" max="527" width="2.42578125" customWidth="1"/>
    <col min="529" max="529" width="5.7109375" customWidth="1"/>
    <col min="770" max="770" width="5.7109375" customWidth="1"/>
    <col min="772" max="772" width="5.7109375" customWidth="1"/>
    <col min="774" max="774" width="5.7109375" customWidth="1"/>
    <col min="776" max="776" width="5.7109375" customWidth="1"/>
    <col min="778" max="778" width="5.7109375" customWidth="1"/>
    <col min="780" max="780" width="5.7109375" customWidth="1"/>
    <col min="782" max="782" width="5.7109375" customWidth="1"/>
    <col min="783" max="783" width="2.42578125" customWidth="1"/>
    <col min="785" max="785" width="5.7109375" customWidth="1"/>
    <col min="1026" max="1026" width="5.7109375" customWidth="1"/>
    <col min="1028" max="1028" width="5.7109375" customWidth="1"/>
    <col min="1030" max="1030" width="5.7109375" customWidth="1"/>
    <col min="1032" max="1032" width="5.7109375" customWidth="1"/>
    <col min="1034" max="1034" width="5.7109375" customWidth="1"/>
    <col min="1036" max="1036" width="5.7109375" customWidth="1"/>
    <col min="1038" max="1038" width="5.7109375" customWidth="1"/>
    <col min="1039" max="1039" width="2.42578125" customWidth="1"/>
    <col min="1041" max="1041" width="5.7109375" customWidth="1"/>
    <col min="1282" max="1282" width="5.7109375" customWidth="1"/>
    <col min="1284" max="1284" width="5.7109375" customWidth="1"/>
    <col min="1286" max="1286" width="5.7109375" customWidth="1"/>
    <col min="1288" max="1288" width="5.7109375" customWidth="1"/>
    <col min="1290" max="1290" width="5.7109375" customWidth="1"/>
    <col min="1292" max="1292" width="5.7109375" customWidth="1"/>
    <col min="1294" max="1294" width="5.7109375" customWidth="1"/>
    <col min="1295" max="1295" width="2.42578125" customWidth="1"/>
    <col min="1297" max="1297" width="5.7109375" customWidth="1"/>
    <col min="1538" max="1538" width="5.7109375" customWidth="1"/>
    <col min="1540" max="1540" width="5.7109375" customWidth="1"/>
    <col min="1542" max="1542" width="5.7109375" customWidth="1"/>
    <col min="1544" max="1544" width="5.7109375" customWidth="1"/>
    <col min="1546" max="1546" width="5.7109375" customWidth="1"/>
    <col min="1548" max="1548" width="5.7109375" customWidth="1"/>
    <col min="1550" max="1550" width="5.7109375" customWidth="1"/>
    <col min="1551" max="1551" width="2.42578125" customWidth="1"/>
    <col min="1553" max="1553" width="5.7109375" customWidth="1"/>
    <col min="1794" max="1794" width="5.7109375" customWidth="1"/>
    <col min="1796" max="1796" width="5.7109375" customWidth="1"/>
    <col min="1798" max="1798" width="5.7109375" customWidth="1"/>
    <col min="1800" max="1800" width="5.7109375" customWidth="1"/>
    <col min="1802" max="1802" width="5.7109375" customWidth="1"/>
    <col min="1804" max="1804" width="5.7109375" customWidth="1"/>
    <col min="1806" max="1806" width="5.7109375" customWidth="1"/>
    <col min="1807" max="1807" width="2.42578125" customWidth="1"/>
    <col min="1809" max="1809" width="5.7109375" customWidth="1"/>
    <col min="2050" max="2050" width="5.7109375" customWidth="1"/>
    <col min="2052" max="2052" width="5.7109375" customWidth="1"/>
    <col min="2054" max="2054" width="5.7109375" customWidth="1"/>
    <col min="2056" max="2056" width="5.7109375" customWidth="1"/>
    <col min="2058" max="2058" width="5.7109375" customWidth="1"/>
    <col min="2060" max="2060" width="5.7109375" customWidth="1"/>
    <col min="2062" max="2062" width="5.7109375" customWidth="1"/>
    <col min="2063" max="2063" width="2.42578125" customWidth="1"/>
    <col min="2065" max="2065" width="5.7109375" customWidth="1"/>
    <col min="2306" max="2306" width="5.7109375" customWidth="1"/>
    <col min="2308" max="2308" width="5.7109375" customWidth="1"/>
    <col min="2310" max="2310" width="5.7109375" customWidth="1"/>
    <col min="2312" max="2312" width="5.7109375" customWidth="1"/>
    <col min="2314" max="2314" width="5.7109375" customWidth="1"/>
    <col min="2316" max="2316" width="5.7109375" customWidth="1"/>
    <col min="2318" max="2318" width="5.7109375" customWidth="1"/>
    <col min="2319" max="2319" width="2.42578125" customWidth="1"/>
    <col min="2321" max="2321" width="5.7109375" customWidth="1"/>
    <col min="2562" max="2562" width="5.7109375" customWidth="1"/>
    <col min="2564" max="2564" width="5.7109375" customWidth="1"/>
    <col min="2566" max="2566" width="5.7109375" customWidth="1"/>
    <col min="2568" max="2568" width="5.7109375" customWidth="1"/>
    <col min="2570" max="2570" width="5.7109375" customWidth="1"/>
    <col min="2572" max="2572" width="5.7109375" customWidth="1"/>
    <col min="2574" max="2574" width="5.7109375" customWidth="1"/>
    <col min="2575" max="2575" width="2.42578125" customWidth="1"/>
    <col min="2577" max="2577" width="5.7109375" customWidth="1"/>
    <col min="2818" max="2818" width="5.7109375" customWidth="1"/>
    <col min="2820" max="2820" width="5.7109375" customWidth="1"/>
    <col min="2822" max="2822" width="5.7109375" customWidth="1"/>
    <col min="2824" max="2824" width="5.7109375" customWidth="1"/>
    <col min="2826" max="2826" width="5.7109375" customWidth="1"/>
    <col min="2828" max="2828" width="5.7109375" customWidth="1"/>
    <col min="2830" max="2830" width="5.7109375" customWidth="1"/>
    <col min="2831" max="2831" width="2.42578125" customWidth="1"/>
    <col min="2833" max="2833" width="5.7109375" customWidth="1"/>
    <col min="3074" max="3074" width="5.7109375" customWidth="1"/>
    <col min="3076" max="3076" width="5.7109375" customWidth="1"/>
    <col min="3078" max="3078" width="5.7109375" customWidth="1"/>
    <col min="3080" max="3080" width="5.7109375" customWidth="1"/>
    <col min="3082" max="3082" width="5.7109375" customWidth="1"/>
    <col min="3084" max="3084" width="5.7109375" customWidth="1"/>
    <col min="3086" max="3086" width="5.7109375" customWidth="1"/>
    <col min="3087" max="3087" width="2.42578125" customWidth="1"/>
    <col min="3089" max="3089" width="5.7109375" customWidth="1"/>
    <col min="3330" max="3330" width="5.7109375" customWidth="1"/>
    <col min="3332" max="3332" width="5.7109375" customWidth="1"/>
    <col min="3334" max="3334" width="5.7109375" customWidth="1"/>
    <col min="3336" max="3336" width="5.7109375" customWidth="1"/>
    <col min="3338" max="3338" width="5.7109375" customWidth="1"/>
    <col min="3340" max="3340" width="5.7109375" customWidth="1"/>
    <col min="3342" max="3342" width="5.7109375" customWidth="1"/>
    <col min="3343" max="3343" width="2.42578125" customWidth="1"/>
    <col min="3345" max="3345" width="5.7109375" customWidth="1"/>
    <col min="3586" max="3586" width="5.7109375" customWidth="1"/>
    <col min="3588" max="3588" width="5.7109375" customWidth="1"/>
    <col min="3590" max="3590" width="5.7109375" customWidth="1"/>
    <col min="3592" max="3592" width="5.7109375" customWidth="1"/>
    <col min="3594" max="3594" width="5.7109375" customWidth="1"/>
    <col min="3596" max="3596" width="5.7109375" customWidth="1"/>
    <col min="3598" max="3598" width="5.7109375" customWidth="1"/>
    <col min="3599" max="3599" width="2.42578125" customWidth="1"/>
    <col min="3601" max="3601" width="5.7109375" customWidth="1"/>
    <col min="3842" max="3842" width="5.7109375" customWidth="1"/>
    <col min="3844" max="3844" width="5.7109375" customWidth="1"/>
    <col min="3846" max="3846" width="5.7109375" customWidth="1"/>
    <col min="3848" max="3848" width="5.7109375" customWidth="1"/>
    <col min="3850" max="3850" width="5.7109375" customWidth="1"/>
    <col min="3852" max="3852" width="5.7109375" customWidth="1"/>
    <col min="3854" max="3854" width="5.7109375" customWidth="1"/>
    <col min="3855" max="3855" width="2.42578125" customWidth="1"/>
    <col min="3857" max="3857" width="5.7109375" customWidth="1"/>
    <col min="4098" max="4098" width="5.7109375" customWidth="1"/>
    <col min="4100" max="4100" width="5.7109375" customWidth="1"/>
    <col min="4102" max="4102" width="5.7109375" customWidth="1"/>
    <col min="4104" max="4104" width="5.7109375" customWidth="1"/>
    <col min="4106" max="4106" width="5.7109375" customWidth="1"/>
    <col min="4108" max="4108" width="5.7109375" customWidth="1"/>
    <col min="4110" max="4110" width="5.7109375" customWidth="1"/>
    <col min="4111" max="4111" width="2.42578125" customWidth="1"/>
    <col min="4113" max="4113" width="5.7109375" customWidth="1"/>
    <col min="4354" max="4354" width="5.7109375" customWidth="1"/>
    <col min="4356" max="4356" width="5.7109375" customWidth="1"/>
    <col min="4358" max="4358" width="5.7109375" customWidth="1"/>
    <col min="4360" max="4360" width="5.7109375" customWidth="1"/>
    <col min="4362" max="4362" width="5.7109375" customWidth="1"/>
    <col min="4364" max="4364" width="5.7109375" customWidth="1"/>
    <col min="4366" max="4366" width="5.7109375" customWidth="1"/>
    <col min="4367" max="4367" width="2.42578125" customWidth="1"/>
    <col min="4369" max="4369" width="5.7109375" customWidth="1"/>
    <col min="4610" max="4610" width="5.7109375" customWidth="1"/>
    <col min="4612" max="4612" width="5.7109375" customWidth="1"/>
    <col min="4614" max="4614" width="5.7109375" customWidth="1"/>
    <col min="4616" max="4616" width="5.7109375" customWidth="1"/>
    <col min="4618" max="4618" width="5.7109375" customWidth="1"/>
    <col min="4620" max="4620" width="5.7109375" customWidth="1"/>
    <col min="4622" max="4622" width="5.7109375" customWidth="1"/>
    <col min="4623" max="4623" width="2.42578125" customWidth="1"/>
    <col min="4625" max="4625" width="5.7109375" customWidth="1"/>
    <col min="4866" max="4866" width="5.7109375" customWidth="1"/>
    <col min="4868" max="4868" width="5.7109375" customWidth="1"/>
    <col min="4870" max="4870" width="5.7109375" customWidth="1"/>
    <col min="4872" max="4872" width="5.7109375" customWidth="1"/>
    <col min="4874" max="4874" width="5.7109375" customWidth="1"/>
    <col min="4876" max="4876" width="5.7109375" customWidth="1"/>
    <col min="4878" max="4878" width="5.7109375" customWidth="1"/>
    <col min="4879" max="4879" width="2.42578125" customWidth="1"/>
    <col min="4881" max="4881" width="5.7109375" customWidth="1"/>
    <col min="5122" max="5122" width="5.7109375" customWidth="1"/>
    <col min="5124" max="5124" width="5.7109375" customWidth="1"/>
    <col min="5126" max="5126" width="5.7109375" customWidth="1"/>
    <col min="5128" max="5128" width="5.7109375" customWidth="1"/>
    <col min="5130" max="5130" width="5.7109375" customWidth="1"/>
    <col min="5132" max="5132" width="5.7109375" customWidth="1"/>
    <col min="5134" max="5134" width="5.7109375" customWidth="1"/>
    <col min="5135" max="5135" width="2.42578125" customWidth="1"/>
    <col min="5137" max="5137" width="5.7109375" customWidth="1"/>
    <col min="5378" max="5378" width="5.7109375" customWidth="1"/>
    <col min="5380" max="5380" width="5.7109375" customWidth="1"/>
    <col min="5382" max="5382" width="5.7109375" customWidth="1"/>
    <col min="5384" max="5384" width="5.7109375" customWidth="1"/>
    <col min="5386" max="5386" width="5.7109375" customWidth="1"/>
    <col min="5388" max="5388" width="5.7109375" customWidth="1"/>
    <col min="5390" max="5390" width="5.7109375" customWidth="1"/>
    <col min="5391" max="5391" width="2.42578125" customWidth="1"/>
    <col min="5393" max="5393" width="5.7109375" customWidth="1"/>
    <col min="5634" max="5634" width="5.7109375" customWidth="1"/>
    <col min="5636" max="5636" width="5.7109375" customWidth="1"/>
    <col min="5638" max="5638" width="5.7109375" customWidth="1"/>
    <col min="5640" max="5640" width="5.7109375" customWidth="1"/>
    <col min="5642" max="5642" width="5.7109375" customWidth="1"/>
    <col min="5644" max="5644" width="5.7109375" customWidth="1"/>
    <col min="5646" max="5646" width="5.7109375" customWidth="1"/>
    <col min="5647" max="5647" width="2.42578125" customWidth="1"/>
    <col min="5649" max="5649" width="5.7109375" customWidth="1"/>
    <col min="5890" max="5890" width="5.7109375" customWidth="1"/>
    <col min="5892" max="5892" width="5.7109375" customWidth="1"/>
    <col min="5894" max="5894" width="5.7109375" customWidth="1"/>
    <col min="5896" max="5896" width="5.7109375" customWidth="1"/>
    <col min="5898" max="5898" width="5.7109375" customWidth="1"/>
    <col min="5900" max="5900" width="5.7109375" customWidth="1"/>
    <col min="5902" max="5902" width="5.7109375" customWidth="1"/>
    <col min="5903" max="5903" width="2.42578125" customWidth="1"/>
    <col min="5905" max="5905" width="5.7109375" customWidth="1"/>
    <col min="6146" max="6146" width="5.7109375" customWidth="1"/>
    <col min="6148" max="6148" width="5.7109375" customWidth="1"/>
    <col min="6150" max="6150" width="5.7109375" customWidth="1"/>
    <col min="6152" max="6152" width="5.7109375" customWidth="1"/>
    <col min="6154" max="6154" width="5.7109375" customWidth="1"/>
    <col min="6156" max="6156" width="5.7109375" customWidth="1"/>
    <col min="6158" max="6158" width="5.7109375" customWidth="1"/>
    <col min="6159" max="6159" width="2.42578125" customWidth="1"/>
    <col min="6161" max="6161" width="5.7109375" customWidth="1"/>
    <col min="6402" max="6402" width="5.7109375" customWidth="1"/>
    <col min="6404" max="6404" width="5.7109375" customWidth="1"/>
    <col min="6406" max="6406" width="5.7109375" customWidth="1"/>
    <col min="6408" max="6408" width="5.7109375" customWidth="1"/>
    <col min="6410" max="6410" width="5.7109375" customWidth="1"/>
    <col min="6412" max="6412" width="5.7109375" customWidth="1"/>
    <col min="6414" max="6414" width="5.7109375" customWidth="1"/>
    <col min="6415" max="6415" width="2.42578125" customWidth="1"/>
    <col min="6417" max="6417" width="5.7109375" customWidth="1"/>
    <col min="6658" max="6658" width="5.7109375" customWidth="1"/>
    <col min="6660" max="6660" width="5.7109375" customWidth="1"/>
    <col min="6662" max="6662" width="5.7109375" customWidth="1"/>
    <col min="6664" max="6664" width="5.7109375" customWidth="1"/>
    <col min="6666" max="6666" width="5.7109375" customWidth="1"/>
    <col min="6668" max="6668" width="5.7109375" customWidth="1"/>
    <col min="6670" max="6670" width="5.7109375" customWidth="1"/>
    <col min="6671" max="6671" width="2.42578125" customWidth="1"/>
    <col min="6673" max="6673" width="5.7109375" customWidth="1"/>
    <col min="6914" max="6914" width="5.7109375" customWidth="1"/>
    <col min="6916" max="6916" width="5.7109375" customWidth="1"/>
    <col min="6918" max="6918" width="5.7109375" customWidth="1"/>
    <col min="6920" max="6920" width="5.7109375" customWidth="1"/>
    <col min="6922" max="6922" width="5.7109375" customWidth="1"/>
    <col min="6924" max="6924" width="5.7109375" customWidth="1"/>
    <col min="6926" max="6926" width="5.7109375" customWidth="1"/>
    <col min="6927" max="6927" width="2.42578125" customWidth="1"/>
    <col min="6929" max="6929" width="5.7109375" customWidth="1"/>
    <col min="7170" max="7170" width="5.7109375" customWidth="1"/>
    <col min="7172" max="7172" width="5.7109375" customWidth="1"/>
    <col min="7174" max="7174" width="5.7109375" customWidth="1"/>
    <col min="7176" max="7176" width="5.7109375" customWidth="1"/>
    <col min="7178" max="7178" width="5.7109375" customWidth="1"/>
    <col min="7180" max="7180" width="5.7109375" customWidth="1"/>
    <col min="7182" max="7182" width="5.7109375" customWidth="1"/>
    <col min="7183" max="7183" width="2.42578125" customWidth="1"/>
    <col min="7185" max="7185" width="5.7109375" customWidth="1"/>
    <col min="7426" max="7426" width="5.7109375" customWidth="1"/>
    <col min="7428" max="7428" width="5.7109375" customWidth="1"/>
    <col min="7430" max="7430" width="5.7109375" customWidth="1"/>
    <col min="7432" max="7432" width="5.7109375" customWidth="1"/>
    <col min="7434" max="7434" width="5.7109375" customWidth="1"/>
    <col min="7436" max="7436" width="5.7109375" customWidth="1"/>
    <col min="7438" max="7438" width="5.7109375" customWidth="1"/>
    <col min="7439" max="7439" width="2.42578125" customWidth="1"/>
    <col min="7441" max="7441" width="5.7109375" customWidth="1"/>
    <col min="7682" max="7682" width="5.7109375" customWidth="1"/>
    <col min="7684" max="7684" width="5.7109375" customWidth="1"/>
    <col min="7686" max="7686" width="5.7109375" customWidth="1"/>
    <col min="7688" max="7688" width="5.7109375" customWidth="1"/>
    <col min="7690" max="7690" width="5.7109375" customWidth="1"/>
    <col min="7692" max="7692" width="5.7109375" customWidth="1"/>
    <col min="7694" max="7694" width="5.7109375" customWidth="1"/>
    <col min="7695" max="7695" width="2.42578125" customWidth="1"/>
    <col min="7697" max="7697" width="5.7109375" customWidth="1"/>
    <col min="7938" max="7938" width="5.7109375" customWidth="1"/>
    <col min="7940" max="7940" width="5.7109375" customWidth="1"/>
    <col min="7942" max="7942" width="5.7109375" customWidth="1"/>
    <col min="7944" max="7944" width="5.7109375" customWidth="1"/>
    <col min="7946" max="7946" width="5.7109375" customWidth="1"/>
    <col min="7948" max="7948" width="5.7109375" customWidth="1"/>
    <col min="7950" max="7950" width="5.7109375" customWidth="1"/>
    <col min="7951" max="7951" width="2.42578125" customWidth="1"/>
    <col min="7953" max="7953" width="5.7109375" customWidth="1"/>
    <col min="8194" max="8194" width="5.7109375" customWidth="1"/>
    <col min="8196" max="8196" width="5.7109375" customWidth="1"/>
    <col min="8198" max="8198" width="5.7109375" customWidth="1"/>
    <col min="8200" max="8200" width="5.7109375" customWidth="1"/>
    <col min="8202" max="8202" width="5.7109375" customWidth="1"/>
    <col min="8204" max="8204" width="5.7109375" customWidth="1"/>
    <col min="8206" max="8206" width="5.7109375" customWidth="1"/>
    <col min="8207" max="8207" width="2.42578125" customWidth="1"/>
    <col min="8209" max="8209" width="5.7109375" customWidth="1"/>
    <col min="8450" max="8450" width="5.7109375" customWidth="1"/>
    <col min="8452" max="8452" width="5.7109375" customWidth="1"/>
    <col min="8454" max="8454" width="5.7109375" customWidth="1"/>
    <col min="8456" max="8456" width="5.7109375" customWidth="1"/>
    <col min="8458" max="8458" width="5.7109375" customWidth="1"/>
    <col min="8460" max="8460" width="5.7109375" customWidth="1"/>
    <col min="8462" max="8462" width="5.7109375" customWidth="1"/>
    <col min="8463" max="8463" width="2.42578125" customWidth="1"/>
    <col min="8465" max="8465" width="5.7109375" customWidth="1"/>
    <col min="8706" max="8706" width="5.7109375" customWidth="1"/>
    <col min="8708" max="8708" width="5.7109375" customWidth="1"/>
    <col min="8710" max="8710" width="5.7109375" customWidth="1"/>
    <col min="8712" max="8712" width="5.7109375" customWidth="1"/>
    <col min="8714" max="8714" width="5.7109375" customWidth="1"/>
    <col min="8716" max="8716" width="5.7109375" customWidth="1"/>
    <col min="8718" max="8718" width="5.7109375" customWidth="1"/>
    <col min="8719" max="8719" width="2.42578125" customWidth="1"/>
    <col min="8721" max="8721" width="5.7109375" customWidth="1"/>
    <col min="8962" max="8962" width="5.7109375" customWidth="1"/>
    <col min="8964" max="8964" width="5.7109375" customWidth="1"/>
    <col min="8966" max="8966" width="5.7109375" customWidth="1"/>
    <col min="8968" max="8968" width="5.7109375" customWidth="1"/>
    <col min="8970" max="8970" width="5.7109375" customWidth="1"/>
    <col min="8972" max="8972" width="5.7109375" customWidth="1"/>
    <col min="8974" max="8974" width="5.7109375" customWidth="1"/>
    <col min="8975" max="8975" width="2.42578125" customWidth="1"/>
    <col min="8977" max="8977" width="5.7109375" customWidth="1"/>
    <col min="9218" max="9218" width="5.7109375" customWidth="1"/>
    <col min="9220" max="9220" width="5.7109375" customWidth="1"/>
    <col min="9222" max="9222" width="5.7109375" customWidth="1"/>
    <col min="9224" max="9224" width="5.7109375" customWidth="1"/>
    <col min="9226" max="9226" width="5.7109375" customWidth="1"/>
    <col min="9228" max="9228" width="5.7109375" customWidth="1"/>
    <col min="9230" max="9230" width="5.7109375" customWidth="1"/>
    <col min="9231" max="9231" width="2.42578125" customWidth="1"/>
    <col min="9233" max="9233" width="5.7109375" customWidth="1"/>
    <col min="9474" max="9474" width="5.7109375" customWidth="1"/>
    <col min="9476" max="9476" width="5.7109375" customWidth="1"/>
    <col min="9478" max="9478" width="5.7109375" customWidth="1"/>
    <col min="9480" max="9480" width="5.7109375" customWidth="1"/>
    <col min="9482" max="9482" width="5.7109375" customWidth="1"/>
    <col min="9484" max="9484" width="5.7109375" customWidth="1"/>
    <col min="9486" max="9486" width="5.7109375" customWidth="1"/>
    <col min="9487" max="9487" width="2.42578125" customWidth="1"/>
    <col min="9489" max="9489" width="5.7109375" customWidth="1"/>
    <col min="9730" max="9730" width="5.7109375" customWidth="1"/>
    <col min="9732" max="9732" width="5.7109375" customWidth="1"/>
    <col min="9734" max="9734" width="5.7109375" customWidth="1"/>
    <col min="9736" max="9736" width="5.7109375" customWidth="1"/>
    <col min="9738" max="9738" width="5.7109375" customWidth="1"/>
    <col min="9740" max="9740" width="5.7109375" customWidth="1"/>
    <col min="9742" max="9742" width="5.7109375" customWidth="1"/>
    <col min="9743" max="9743" width="2.42578125" customWidth="1"/>
    <col min="9745" max="9745" width="5.7109375" customWidth="1"/>
    <col min="9986" max="9986" width="5.7109375" customWidth="1"/>
    <col min="9988" max="9988" width="5.7109375" customWidth="1"/>
    <col min="9990" max="9990" width="5.7109375" customWidth="1"/>
    <col min="9992" max="9992" width="5.7109375" customWidth="1"/>
    <col min="9994" max="9994" width="5.7109375" customWidth="1"/>
    <col min="9996" max="9996" width="5.7109375" customWidth="1"/>
    <col min="9998" max="9998" width="5.7109375" customWidth="1"/>
    <col min="9999" max="9999" width="2.42578125" customWidth="1"/>
    <col min="10001" max="10001" width="5.7109375" customWidth="1"/>
    <col min="10242" max="10242" width="5.7109375" customWidth="1"/>
    <col min="10244" max="10244" width="5.7109375" customWidth="1"/>
    <col min="10246" max="10246" width="5.7109375" customWidth="1"/>
    <col min="10248" max="10248" width="5.7109375" customWidth="1"/>
    <col min="10250" max="10250" width="5.7109375" customWidth="1"/>
    <col min="10252" max="10252" width="5.7109375" customWidth="1"/>
    <col min="10254" max="10254" width="5.7109375" customWidth="1"/>
    <col min="10255" max="10255" width="2.42578125" customWidth="1"/>
    <col min="10257" max="10257" width="5.7109375" customWidth="1"/>
    <col min="10498" max="10498" width="5.7109375" customWidth="1"/>
    <col min="10500" max="10500" width="5.7109375" customWidth="1"/>
    <col min="10502" max="10502" width="5.7109375" customWidth="1"/>
    <col min="10504" max="10504" width="5.7109375" customWidth="1"/>
    <col min="10506" max="10506" width="5.7109375" customWidth="1"/>
    <col min="10508" max="10508" width="5.7109375" customWidth="1"/>
    <col min="10510" max="10510" width="5.7109375" customWidth="1"/>
    <col min="10511" max="10511" width="2.42578125" customWidth="1"/>
    <col min="10513" max="10513" width="5.7109375" customWidth="1"/>
    <col min="10754" max="10754" width="5.7109375" customWidth="1"/>
    <col min="10756" max="10756" width="5.7109375" customWidth="1"/>
    <col min="10758" max="10758" width="5.7109375" customWidth="1"/>
    <col min="10760" max="10760" width="5.7109375" customWidth="1"/>
    <col min="10762" max="10762" width="5.7109375" customWidth="1"/>
    <col min="10764" max="10764" width="5.7109375" customWidth="1"/>
    <col min="10766" max="10766" width="5.7109375" customWidth="1"/>
    <col min="10767" max="10767" width="2.42578125" customWidth="1"/>
    <col min="10769" max="10769" width="5.7109375" customWidth="1"/>
    <col min="11010" max="11010" width="5.7109375" customWidth="1"/>
    <col min="11012" max="11012" width="5.7109375" customWidth="1"/>
    <col min="11014" max="11014" width="5.7109375" customWidth="1"/>
    <col min="11016" max="11016" width="5.7109375" customWidth="1"/>
    <col min="11018" max="11018" width="5.7109375" customWidth="1"/>
    <col min="11020" max="11020" width="5.7109375" customWidth="1"/>
    <col min="11022" max="11022" width="5.7109375" customWidth="1"/>
    <col min="11023" max="11023" width="2.42578125" customWidth="1"/>
    <col min="11025" max="11025" width="5.7109375" customWidth="1"/>
    <col min="11266" max="11266" width="5.7109375" customWidth="1"/>
    <col min="11268" max="11268" width="5.7109375" customWidth="1"/>
    <col min="11270" max="11270" width="5.7109375" customWidth="1"/>
    <col min="11272" max="11272" width="5.7109375" customWidth="1"/>
    <col min="11274" max="11274" width="5.7109375" customWidth="1"/>
    <col min="11276" max="11276" width="5.7109375" customWidth="1"/>
    <col min="11278" max="11278" width="5.7109375" customWidth="1"/>
    <col min="11279" max="11279" width="2.42578125" customWidth="1"/>
    <col min="11281" max="11281" width="5.7109375" customWidth="1"/>
    <col min="11522" max="11522" width="5.7109375" customWidth="1"/>
    <col min="11524" max="11524" width="5.7109375" customWidth="1"/>
    <col min="11526" max="11526" width="5.7109375" customWidth="1"/>
    <col min="11528" max="11528" width="5.7109375" customWidth="1"/>
    <col min="11530" max="11530" width="5.7109375" customWidth="1"/>
    <col min="11532" max="11532" width="5.7109375" customWidth="1"/>
    <col min="11534" max="11534" width="5.7109375" customWidth="1"/>
    <col min="11535" max="11535" width="2.42578125" customWidth="1"/>
    <col min="11537" max="11537" width="5.7109375" customWidth="1"/>
    <col min="11778" max="11778" width="5.7109375" customWidth="1"/>
    <col min="11780" max="11780" width="5.7109375" customWidth="1"/>
    <col min="11782" max="11782" width="5.7109375" customWidth="1"/>
    <col min="11784" max="11784" width="5.7109375" customWidth="1"/>
    <col min="11786" max="11786" width="5.7109375" customWidth="1"/>
    <col min="11788" max="11788" width="5.7109375" customWidth="1"/>
    <col min="11790" max="11790" width="5.7109375" customWidth="1"/>
    <col min="11791" max="11791" width="2.42578125" customWidth="1"/>
    <col min="11793" max="11793" width="5.7109375" customWidth="1"/>
    <col min="12034" max="12034" width="5.7109375" customWidth="1"/>
    <col min="12036" max="12036" width="5.7109375" customWidth="1"/>
    <col min="12038" max="12038" width="5.7109375" customWidth="1"/>
    <col min="12040" max="12040" width="5.7109375" customWidth="1"/>
    <col min="12042" max="12042" width="5.7109375" customWidth="1"/>
    <col min="12044" max="12044" width="5.7109375" customWidth="1"/>
    <col min="12046" max="12046" width="5.7109375" customWidth="1"/>
    <col min="12047" max="12047" width="2.42578125" customWidth="1"/>
    <col min="12049" max="12049" width="5.7109375" customWidth="1"/>
    <col min="12290" max="12290" width="5.7109375" customWidth="1"/>
    <col min="12292" max="12292" width="5.7109375" customWidth="1"/>
    <col min="12294" max="12294" width="5.7109375" customWidth="1"/>
    <col min="12296" max="12296" width="5.7109375" customWidth="1"/>
    <col min="12298" max="12298" width="5.7109375" customWidth="1"/>
    <col min="12300" max="12300" width="5.7109375" customWidth="1"/>
    <col min="12302" max="12302" width="5.7109375" customWidth="1"/>
    <col min="12303" max="12303" width="2.42578125" customWidth="1"/>
    <col min="12305" max="12305" width="5.7109375" customWidth="1"/>
    <col min="12546" max="12546" width="5.7109375" customWidth="1"/>
    <col min="12548" max="12548" width="5.7109375" customWidth="1"/>
    <col min="12550" max="12550" width="5.7109375" customWidth="1"/>
    <col min="12552" max="12552" width="5.7109375" customWidth="1"/>
    <col min="12554" max="12554" width="5.7109375" customWidth="1"/>
    <col min="12556" max="12556" width="5.7109375" customWidth="1"/>
    <col min="12558" max="12558" width="5.7109375" customWidth="1"/>
    <col min="12559" max="12559" width="2.42578125" customWidth="1"/>
    <col min="12561" max="12561" width="5.7109375" customWidth="1"/>
    <col min="12802" max="12802" width="5.7109375" customWidth="1"/>
    <col min="12804" max="12804" width="5.7109375" customWidth="1"/>
    <col min="12806" max="12806" width="5.7109375" customWidth="1"/>
    <col min="12808" max="12808" width="5.7109375" customWidth="1"/>
    <col min="12810" max="12810" width="5.7109375" customWidth="1"/>
    <col min="12812" max="12812" width="5.7109375" customWidth="1"/>
    <col min="12814" max="12814" width="5.7109375" customWidth="1"/>
    <col min="12815" max="12815" width="2.42578125" customWidth="1"/>
    <col min="12817" max="12817" width="5.7109375" customWidth="1"/>
    <col min="13058" max="13058" width="5.7109375" customWidth="1"/>
    <col min="13060" max="13060" width="5.7109375" customWidth="1"/>
    <col min="13062" max="13062" width="5.7109375" customWidth="1"/>
    <col min="13064" max="13064" width="5.7109375" customWidth="1"/>
    <col min="13066" max="13066" width="5.7109375" customWidth="1"/>
    <col min="13068" max="13068" width="5.7109375" customWidth="1"/>
    <col min="13070" max="13070" width="5.7109375" customWidth="1"/>
    <col min="13071" max="13071" width="2.42578125" customWidth="1"/>
    <col min="13073" max="13073" width="5.7109375" customWidth="1"/>
    <col min="13314" max="13314" width="5.7109375" customWidth="1"/>
    <col min="13316" max="13316" width="5.7109375" customWidth="1"/>
    <col min="13318" max="13318" width="5.7109375" customWidth="1"/>
    <col min="13320" max="13320" width="5.7109375" customWidth="1"/>
    <col min="13322" max="13322" width="5.7109375" customWidth="1"/>
    <col min="13324" max="13324" width="5.7109375" customWidth="1"/>
    <col min="13326" max="13326" width="5.7109375" customWidth="1"/>
    <col min="13327" max="13327" width="2.42578125" customWidth="1"/>
    <col min="13329" max="13329" width="5.7109375" customWidth="1"/>
    <col min="13570" max="13570" width="5.7109375" customWidth="1"/>
    <col min="13572" max="13572" width="5.7109375" customWidth="1"/>
    <col min="13574" max="13574" width="5.7109375" customWidth="1"/>
    <col min="13576" max="13576" width="5.7109375" customWidth="1"/>
    <col min="13578" max="13578" width="5.7109375" customWidth="1"/>
    <col min="13580" max="13580" width="5.7109375" customWidth="1"/>
    <col min="13582" max="13582" width="5.7109375" customWidth="1"/>
    <col min="13583" max="13583" width="2.42578125" customWidth="1"/>
    <col min="13585" max="13585" width="5.7109375" customWidth="1"/>
    <col min="13826" max="13826" width="5.7109375" customWidth="1"/>
    <col min="13828" max="13828" width="5.7109375" customWidth="1"/>
    <col min="13830" max="13830" width="5.7109375" customWidth="1"/>
    <col min="13832" max="13832" width="5.7109375" customWidth="1"/>
    <col min="13834" max="13834" width="5.7109375" customWidth="1"/>
    <col min="13836" max="13836" width="5.7109375" customWidth="1"/>
    <col min="13838" max="13838" width="5.7109375" customWidth="1"/>
    <col min="13839" max="13839" width="2.42578125" customWidth="1"/>
    <col min="13841" max="13841" width="5.7109375" customWidth="1"/>
    <col min="14082" max="14082" width="5.7109375" customWidth="1"/>
    <col min="14084" max="14084" width="5.7109375" customWidth="1"/>
    <col min="14086" max="14086" width="5.7109375" customWidth="1"/>
    <col min="14088" max="14088" width="5.7109375" customWidth="1"/>
    <col min="14090" max="14090" width="5.7109375" customWidth="1"/>
    <col min="14092" max="14092" width="5.7109375" customWidth="1"/>
    <col min="14094" max="14094" width="5.7109375" customWidth="1"/>
    <col min="14095" max="14095" width="2.42578125" customWidth="1"/>
    <col min="14097" max="14097" width="5.7109375" customWidth="1"/>
    <col min="14338" max="14338" width="5.7109375" customWidth="1"/>
    <col min="14340" max="14340" width="5.7109375" customWidth="1"/>
    <col min="14342" max="14342" width="5.7109375" customWidth="1"/>
    <col min="14344" max="14344" width="5.7109375" customWidth="1"/>
    <col min="14346" max="14346" width="5.7109375" customWidth="1"/>
    <col min="14348" max="14348" width="5.7109375" customWidth="1"/>
    <col min="14350" max="14350" width="5.7109375" customWidth="1"/>
    <col min="14351" max="14351" width="2.42578125" customWidth="1"/>
    <col min="14353" max="14353" width="5.7109375" customWidth="1"/>
    <col min="14594" max="14594" width="5.7109375" customWidth="1"/>
    <col min="14596" max="14596" width="5.7109375" customWidth="1"/>
    <col min="14598" max="14598" width="5.7109375" customWidth="1"/>
    <col min="14600" max="14600" width="5.7109375" customWidth="1"/>
    <col min="14602" max="14602" width="5.7109375" customWidth="1"/>
    <col min="14604" max="14604" width="5.7109375" customWidth="1"/>
    <col min="14606" max="14606" width="5.7109375" customWidth="1"/>
    <col min="14607" max="14607" width="2.42578125" customWidth="1"/>
    <col min="14609" max="14609" width="5.7109375" customWidth="1"/>
    <col min="14850" max="14850" width="5.7109375" customWidth="1"/>
    <col min="14852" max="14852" width="5.7109375" customWidth="1"/>
    <col min="14854" max="14854" width="5.7109375" customWidth="1"/>
    <col min="14856" max="14856" width="5.7109375" customWidth="1"/>
    <col min="14858" max="14858" width="5.7109375" customWidth="1"/>
    <col min="14860" max="14860" width="5.7109375" customWidth="1"/>
    <col min="14862" max="14862" width="5.7109375" customWidth="1"/>
    <col min="14863" max="14863" width="2.42578125" customWidth="1"/>
    <col min="14865" max="14865" width="5.7109375" customWidth="1"/>
    <col min="15106" max="15106" width="5.7109375" customWidth="1"/>
    <col min="15108" max="15108" width="5.7109375" customWidth="1"/>
    <col min="15110" max="15110" width="5.7109375" customWidth="1"/>
    <col min="15112" max="15112" width="5.7109375" customWidth="1"/>
    <col min="15114" max="15114" width="5.7109375" customWidth="1"/>
    <col min="15116" max="15116" width="5.7109375" customWidth="1"/>
    <col min="15118" max="15118" width="5.7109375" customWidth="1"/>
    <col min="15119" max="15119" width="2.42578125" customWidth="1"/>
    <col min="15121" max="15121" width="5.7109375" customWidth="1"/>
    <col min="15362" max="15362" width="5.7109375" customWidth="1"/>
    <col min="15364" max="15364" width="5.7109375" customWidth="1"/>
    <col min="15366" max="15366" width="5.7109375" customWidth="1"/>
    <col min="15368" max="15368" width="5.7109375" customWidth="1"/>
    <col min="15370" max="15370" width="5.7109375" customWidth="1"/>
    <col min="15372" max="15372" width="5.7109375" customWidth="1"/>
    <col min="15374" max="15374" width="5.7109375" customWidth="1"/>
    <col min="15375" max="15375" width="2.42578125" customWidth="1"/>
    <col min="15377" max="15377" width="5.7109375" customWidth="1"/>
    <col min="15618" max="15618" width="5.7109375" customWidth="1"/>
    <col min="15620" max="15620" width="5.7109375" customWidth="1"/>
    <col min="15622" max="15622" width="5.7109375" customWidth="1"/>
    <col min="15624" max="15624" width="5.7109375" customWidth="1"/>
    <col min="15626" max="15626" width="5.7109375" customWidth="1"/>
    <col min="15628" max="15628" width="5.7109375" customWidth="1"/>
    <col min="15630" max="15630" width="5.7109375" customWidth="1"/>
    <col min="15631" max="15631" width="2.42578125" customWidth="1"/>
    <col min="15633" max="15633" width="5.7109375" customWidth="1"/>
    <col min="15874" max="15874" width="5.7109375" customWidth="1"/>
    <col min="15876" max="15876" width="5.7109375" customWidth="1"/>
    <col min="15878" max="15878" width="5.7109375" customWidth="1"/>
    <col min="15880" max="15880" width="5.7109375" customWidth="1"/>
    <col min="15882" max="15882" width="5.7109375" customWidth="1"/>
    <col min="15884" max="15884" width="5.7109375" customWidth="1"/>
    <col min="15886" max="15886" width="5.7109375" customWidth="1"/>
    <col min="15887" max="15887" width="2.42578125" customWidth="1"/>
    <col min="15889" max="15889" width="5.7109375" customWidth="1"/>
    <col min="16130" max="16130" width="5.7109375" customWidth="1"/>
    <col min="16132" max="16132" width="5.7109375" customWidth="1"/>
    <col min="16134" max="16134" width="5.7109375" customWidth="1"/>
    <col min="16136" max="16136" width="5.7109375" customWidth="1"/>
    <col min="16138" max="16138" width="5.7109375" customWidth="1"/>
    <col min="16140" max="16140" width="5.7109375" customWidth="1"/>
    <col min="16142" max="16142" width="5.7109375" customWidth="1"/>
    <col min="16143" max="16143" width="2.42578125" customWidth="1"/>
    <col min="16145" max="16145" width="5.7109375" customWidth="1"/>
  </cols>
  <sheetData>
    <row r="1" spans="1:17" x14ac:dyDescent="0.25">
      <c r="A1" s="22" t="s">
        <v>0</v>
      </c>
      <c r="B1" s="22"/>
      <c r="C1" s="22" t="s">
        <v>1</v>
      </c>
      <c r="D1" s="22"/>
      <c r="E1" s="22" t="s">
        <v>2</v>
      </c>
      <c r="F1" s="22"/>
      <c r="G1" s="22" t="s">
        <v>3</v>
      </c>
      <c r="H1" s="22"/>
      <c r="I1" s="22" t="s">
        <v>4</v>
      </c>
      <c r="J1" s="22"/>
      <c r="K1" s="22" t="s">
        <v>5</v>
      </c>
      <c r="L1" s="22"/>
      <c r="M1" s="22" t="s">
        <v>6</v>
      </c>
      <c r="N1" s="22"/>
      <c r="O1" s="2"/>
      <c r="P1" s="2"/>
      <c r="Q1" s="2"/>
    </row>
    <row r="2" spans="1:17" x14ac:dyDescent="0.25">
      <c r="A2" s="23"/>
      <c r="B2" s="24"/>
      <c r="C2" s="21"/>
      <c r="D2" s="21"/>
      <c r="E2" s="21"/>
      <c r="F2" s="21"/>
      <c r="G2" s="25">
        <v>45931</v>
      </c>
      <c r="H2" s="25"/>
      <c r="I2" s="25">
        <v>45932</v>
      </c>
      <c r="J2" s="25"/>
      <c r="K2" s="25">
        <v>45933</v>
      </c>
      <c r="L2" s="25"/>
      <c r="M2" s="25">
        <v>45934</v>
      </c>
      <c r="N2" s="25"/>
      <c r="O2" s="2"/>
      <c r="P2" s="26" t="s">
        <v>7</v>
      </c>
      <c r="Q2" s="27"/>
    </row>
    <row r="3" spans="1:17" x14ac:dyDescent="0.25">
      <c r="A3" s="3"/>
      <c r="B3" s="4"/>
      <c r="C3" s="21"/>
      <c r="D3" s="21"/>
      <c r="E3" s="5"/>
      <c r="F3" s="6"/>
      <c r="G3" s="7" t="s">
        <v>8</v>
      </c>
      <c r="H3" s="8"/>
      <c r="I3" s="7" t="s">
        <v>8</v>
      </c>
      <c r="J3" s="8"/>
      <c r="K3" s="7" t="s">
        <v>8</v>
      </c>
      <c r="L3" s="8"/>
      <c r="M3" s="7" t="s">
        <v>8</v>
      </c>
      <c r="N3" s="8"/>
      <c r="O3" s="2"/>
      <c r="P3" s="7" t="s">
        <v>8</v>
      </c>
      <c r="Q3" s="8" t="str">
        <f t="shared" ref="Q3:Q8" si="0">IF(B3+D3+F3+H3+J3+L3+N3&lt;0.1," ",B3+D3+F3+H3+J3+L3+N3)</f>
        <v xml:space="preserve"> </v>
      </c>
    </row>
    <row r="4" spans="1:17" x14ac:dyDescent="0.25">
      <c r="A4" s="3"/>
      <c r="B4" s="4"/>
      <c r="C4" s="21"/>
      <c r="D4" s="21"/>
      <c r="E4" s="5"/>
      <c r="F4" s="6"/>
      <c r="G4" s="7" t="s">
        <v>9</v>
      </c>
      <c r="H4" s="8"/>
      <c r="I4" s="7" t="s">
        <v>9</v>
      </c>
      <c r="J4" s="8"/>
      <c r="K4" s="7" t="s">
        <v>9</v>
      </c>
      <c r="L4" s="8"/>
      <c r="M4" s="7" t="s">
        <v>9</v>
      </c>
      <c r="N4" s="8"/>
      <c r="O4" s="2"/>
      <c r="P4" s="7" t="s">
        <v>9</v>
      </c>
      <c r="Q4" s="8" t="str">
        <f t="shared" si="0"/>
        <v xml:space="preserve"> </v>
      </c>
    </row>
    <row r="5" spans="1:17" x14ac:dyDescent="0.25">
      <c r="A5" s="3"/>
      <c r="B5" s="4"/>
      <c r="C5" s="21"/>
      <c r="D5" s="21"/>
      <c r="E5" s="5"/>
      <c r="F5" s="6"/>
      <c r="G5" s="7" t="s">
        <v>10</v>
      </c>
      <c r="H5" s="8"/>
      <c r="I5" s="7" t="s">
        <v>10</v>
      </c>
      <c r="J5" s="8"/>
      <c r="K5" s="7" t="s">
        <v>10</v>
      </c>
      <c r="L5" s="8"/>
      <c r="M5" s="7" t="s">
        <v>10</v>
      </c>
      <c r="N5" s="8"/>
      <c r="O5" s="2"/>
      <c r="P5" s="7" t="s">
        <v>10</v>
      </c>
      <c r="Q5" s="8" t="str">
        <f t="shared" si="0"/>
        <v xml:space="preserve"> </v>
      </c>
    </row>
    <row r="6" spans="1:17" x14ac:dyDescent="0.25">
      <c r="A6" s="3"/>
      <c r="B6" s="4"/>
      <c r="C6" s="21"/>
      <c r="D6" s="21"/>
      <c r="E6" s="5"/>
      <c r="F6" s="6"/>
      <c r="G6" s="7" t="s">
        <v>11</v>
      </c>
      <c r="H6" s="8"/>
      <c r="I6" s="7" t="s">
        <v>11</v>
      </c>
      <c r="J6" s="8"/>
      <c r="K6" s="7" t="s">
        <v>11</v>
      </c>
      <c r="L6" s="8"/>
      <c r="M6" s="7" t="s">
        <v>11</v>
      </c>
      <c r="N6" s="8"/>
      <c r="O6" s="2"/>
      <c r="P6" s="7" t="s">
        <v>11</v>
      </c>
      <c r="Q6" s="8" t="str">
        <f t="shared" si="0"/>
        <v xml:space="preserve"> </v>
      </c>
    </row>
    <row r="7" spans="1:17" x14ac:dyDescent="0.25">
      <c r="A7" s="9"/>
      <c r="B7" s="4"/>
      <c r="C7" s="21"/>
      <c r="D7" s="21"/>
      <c r="E7" s="10"/>
      <c r="F7" s="6"/>
      <c r="G7" s="11" t="s">
        <v>12</v>
      </c>
      <c r="H7" s="8"/>
      <c r="I7" s="11" t="s">
        <v>12</v>
      </c>
      <c r="J7" s="8"/>
      <c r="K7" s="11" t="s">
        <v>12</v>
      </c>
      <c r="L7" s="8"/>
      <c r="M7" s="11" t="s">
        <v>12</v>
      </c>
      <c r="N7" s="8"/>
      <c r="O7" s="2"/>
      <c r="P7" s="11" t="s">
        <v>12</v>
      </c>
      <c r="Q7" s="8"/>
    </row>
    <row r="8" spans="1:17" x14ac:dyDescent="0.25">
      <c r="A8" s="9"/>
      <c r="B8" s="4"/>
      <c r="C8" s="21"/>
      <c r="D8" s="21"/>
      <c r="E8" s="10"/>
      <c r="F8" s="6"/>
      <c r="G8" s="11" t="s">
        <v>13</v>
      </c>
      <c r="H8" s="8"/>
      <c r="I8" s="11" t="s">
        <v>13</v>
      </c>
      <c r="J8" s="8"/>
      <c r="K8" s="11" t="s">
        <v>13</v>
      </c>
      <c r="L8" s="8"/>
      <c r="M8" s="11" t="s">
        <v>13</v>
      </c>
      <c r="N8" s="8"/>
      <c r="O8" s="2"/>
      <c r="P8" s="11" t="s">
        <v>13</v>
      </c>
      <c r="Q8" s="8" t="str">
        <f t="shared" si="0"/>
        <v xml:space="preserve"> </v>
      </c>
    </row>
    <row r="9" spans="1:17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x14ac:dyDescent="0.25">
      <c r="A10" s="25">
        <v>45935</v>
      </c>
      <c r="B10" s="28"/>
      <c r="C10" s="25">
        <v>45936</v>
      </c>
      <c r="D10" s="28"/>
      <c r="E10" s="25">
        <v>45937</v>
      </c>
      <c r="F10" s="28"/>
      <c r="G10" s="25">
        <v>45938</v>
      </c>
      <c r="H10" s="28"/>
      <c r="I10" s="25">
        <v>45939</v>
      </c>
      <c r="J10" s="28"/>
      <c r="K10" s="25">
        <v>45940</v>
      </c>
      <c r="L10" s="28"/>
      <c r="M10" s="25">
        <v>45941</v>
      </c>
      <c r="N10" s="28"/>
      <c r="O10" s="2"/>
      <c r="P10" s="26" t="s">
        <v>7</v>
      </c>
      <c r="Q10" s="27"/>
    </row>
    <row r="11" spans="1:17" x14ac:dyDescent="0.25">
      <c r="A11" s="7" t="s">
        <v>8</v>
      </c>
      <c r="B11" s="8"/>
      <c r="C11" s="7" t="s">
        <v>8</v>
      </c>
      <c r="D11" s="8"/>
      <c r="E11" s="7" t="s">
        <v>8</v>
      </c>
      <c r="F11" s="8"/>
      <c r="G11" s="7" t="s">
        <v>8</v>
      </c>
      <c r="H11" s="8"/>
      <c r="I11" s="7" t="s">
        <v>8</v>
      </c>
      <c r="J11" s="8"/>
      <c r="K11" s="7" t="s">
        <v>8</v>
      </c>
      <c r="L11" s="8"/>
      <c r="M11" s="7" t="s">
        <v>8</v>
      </c>
      <c r="N11" s="8"/>
      <c r="O11" s="2"/>
      <c r="P11" s="7" t="s">
        <v>8</v>
      </c>
      <c r="Q11" s="8"/>
    </row>
    <row r="12" spans="1:17" x14ac:dyDescent="0.25">
      <c r="A12" s="7" t="s">
        <v>9</v>
      </c>
      <c r="B12" s="8"/>
      <c r="C12" s="7" t="s">
        <v>9</v>
      </c>
      <c r="D12" s="8"/>
      <c r="E12" s="7" t="s">
        <v>9</v>
      </c>
      <c r="F12" s="8"/>
      <c r="G12" s="7" t="s">
        <v>9</v>
      </c>
      <c r="H12" s="8"/>
      <c r="I12" s="7" t="s">
        <v>9</v>
      </c>
      <c r="J12" s="8"/>
      <c r="K12" s="7" t="s">
        <v>9</v>
      </c>
      <c r="L12" s="8"/>
      <c r="M12" s="7" t="s">
        <v>9</v>
      </c>
      <c r="N12" s="8"/>
      <c r="O12" s="2"/>
      <c r="P12" s="7" t="s">
        <v>9</v>
      </c>
      <c r="Q12" s="8" t="str">
        <f t="shared" ref="Q12:Q16" si="1">IF(B12+D12+F12+H12+J12+L12+N12&lt;0.1," ",B12+D12+F12+H12+J12+L12+N12)</f>
        <v xml:space="preserve"> </v>
      </c>
    </row>
    <row r="13" spans="1:17" x14ac:dyDescent="0.25">
      <c r="A13" s="7" t="s">
        <v>10</v>
      </c>
      <c r="B13" s="8"/>
      <c r="C13" s="7" t="s">
        <v>10</v>
      </c>
      <c r="D13" s="8"/>
      <c r="E13" s="7" t="s">
        <v>10</v>
      </c>
      <c r="F13" s="8"/>
      <c r="G13" s="7" t="s">
        <v>10</v>
      </c>
      <c r="H13" s="8"/>
      <c r="I13" s="7" t="s">
        <v>10</v>
      </c>
      <c r="J13" s="8"/>
      <c r="K13" s="7" t="s">
        <v>10</v>
      </c>
      <c r="L13" s="8"/>
      <c r="M13" s="7" t="s">
        <v>10</v>
      </c>
      <c r="N13" s="8"/>
      <c r="O13" s="2"/>
      <c r="P13" s="7" t="s">
        <v>10</v>
      </c>
      <c r="Q13" s="8" t="str">
        <f t="shared" si="1"/>
        <v xml:space="preserve"> </v>
      </c>
    </row>
    <row r="14" spans="1:17" x14ac:dyDescent="0.25">
      <c r="A14" s="7" t="s">
        <v>11</v>
      </c>
      <c r="B14" s="8"/>
      <c r="C14" s="7" t="s">
        <v>11</v>
      </c>
      <c r="D14" s="8"/>
      <c r="E14" s="7" t="s">
        <v>11</v>
      </c>
      <c r="F14" s="8"/>
      <c r="G14" s="7" t="s">
        <v>11</v>
      </c>
      <c r="H14" s="8"/>
      <c r="I14" s="7" t="s">
        <v>11</v>
      </c>
      <c r="J14" s="8"/>
      <c r="K14" s="7" t="s">
        <v>11</v>
      </c>
      <c r="L14" s="8"/>
      <c r="M14" s="7" t="s">
        <v>11</v>
      </c>
      <c r="N14" s="8"/>
      <c r="O14" s="2"/>
      <c r="P14" s="7" t="s">
        <v>11</v>
      </c>
      <c r="Q14" s="8" t="str">
        <f t="shared" si="1"/>
        <v xml:space="preserve"> </v>
      </c>
    </row>
    <row r="15" spans="1:17" x14ac:dyDescent="0.25">
      <c r="A15" s="11" t="s">
        <v>12</v>
      </c>
      <c r="B15" s="8"/>
      <c r="C15" s="11" t="s">
        <v>12</v>
      </c>
      <c r="D15" s="8"/>
      <c r="E15" s="11" t="s">
        <v>12</v>
      </c>
      <c r="F15" s="8"/>
      <c r="G15" s="11" t="s">
        <v>12</v>
      </c>
      <c r="H15" s="8"/>
      <c r="I15" s="11" t="s">
        <v>12</v>
      </c>
      <c r="J15" s="8"/>
      <c r="K15" s="11" t="s">
        <v>12</v>
      </c>
      <c r="L15" s="8"/>
      <c r="M15" s="11" t="s">
        <v>12</v>
      </c>
      <c r="N15" s="8"/>
      <c r="O15" s="2"/>
      <c r="P15" s="11" t="s">
        <v>12</v>
      </c>
      <c r="Q15" s="8" t="str">
        <f t="shared" si="1"/>
        <v xml:space="preserve"> </v>
      </c>
    </row>
    <row r="16" spans="1:17" x14ac:dyDescent="0.25">
      <c r="A16" s="11" t="s">
        <v>13</v>
      </c>
      <c r="B16" s="8"/>
      <c r="C16" s="11" t="s">
        <v>13</v>
      </c>
      <c r="D16" s="8"/>
      <c r="E16" s="11" t="s">
        <v>13</v>
      </c>
      <c r="F16" s="8"/>
      <c r="G16" s="11" t="s">
        <v>13</v>
      </c>
      <c r="H16" s="8"/>
      <c r="I16" s="11" t="s">
        <v>13</v>
      </c>
      <c r="J16" s="8"/>
      <c r="K16" s="11" t="s">
        <v>13</v>
      </c>
      <c r="L16" s="8"/>
      <c r="M16" s="11" t="s">
        <v>13</v>
      </c>
      <c r="N16" s="8"/>
      <c r="O16" s="2"/>
      <c r="P16" s="11" t="s">
        <v>13</v>
      </c>
      <c r="Q16" s="8" t="str">
        <f t="shared" si="1"/>
        <v xml:space="preserve"> </v>
      </c>
    </row>
    <row r="17" spans="1:17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x14ac:dyDescent="0.25">
      <c r="A18" s="25">
        <v>45942</v>
      </c>
      <c r="B18" s="28"/>
      <c r="C18" s="25">
        <v>45943</v>
      </c>
      <c r="D18" s="28"/>
      <c r="E18" s="25">
        <v>45944</v>
      </c>
      <c r="F18" s="28"/>
      <c r="G18" s="25">
        <v>45945</v>
      </c>
      <c r="H18" s="28"/>
      <c r="I18" s="25">
        <v>45946</v>
      </c>
      <c r="J18" s="28"/>
      <c r="K18" s="25">
        <v>45947</v>
      </c>
      <c r="L18" s="28"/>
      <c r="M18" s="25">
        <v>45948</v>
      </c>
      <c r="N18" s="28"/>
      <c r="O18" s="2"/>
      <c r="P18" s="26" t="s">
        <v>7</v>
      </c>
      <c r="Q18" s="27"/>
    </row>
    <row r="19" spans="1:17" x14ac:dyDescent="0.25">
      <c r="A19" s="7" t="s">
        <v>8</v>
      </c>
      <c r="B19" s="8"/>
      <c r="C19" s="7" t="s">
        <v>8</v>
      </c>
      <c r="D19" s="8"/>
      <c r="E19" s="7" t="s">
        <v>8</v>
      </c>
      <c r="F19" s="8"/>
      <c r="G19" s="7" t="s">
        <v>8</v>
      </c>
      <c r="H19" s="8"/>
      <c r="I19" s="7" t="s">
        <v>8</v>
      </c>
      <c r="J19" s="8"/>
      <c r="K19" s="7" t="s">
        <v>8</v>
      </c>
      <c r="L19" s="8"/>
      <c r="M19" s="7" t="s">
        <v>8</v>
      </c>
      <c r="N19" s="8"/>
      <c r="O19" s="2"/>
      <c r="P19" s="7" t="s">
        <v>8</v>
      </c>
      <c r="Q19" s="8" t="str">
        <f t="shared" ref="Q19:Q24" si="2">IF(B19+D19+F19+H19+J19+L19+N19&lt;0.1," ",B19+D19+F19+H19+J19+L19+N19)</f>
        <v xml:space="preserve"> </v>
      </c>
    </row>
    <row r="20" spans="1:17" x14ac:dyDescent="0.25">
      <c r="A20" s="7" t="s">
        <v>9</v>
      </c>
      <c r="B20" s="8"/>
      <c r="C20" s="7" t="s">
        <v>9</v>
      </c>
      <c r="D20" s="8"/>
      <c r="E20" s="7" t="s">
        <v>9</v>
      </c>
      <c r="F20" s="8"/>
      <c r="G20" s="7" t="s">
        <v>9</v>
      </c>
      <c r="H20" s="8"/>
      <c r="I20" s="7" t="s">
        <v>9</v>
      </c>
      <c r="J20" s="8"/>
      <c r="K20" s="7" t="s">
        <v>9</v>
      </c>
      <c r="L20" s="8"/>
      <c r="M20" s="7" t="s">
        <v>9</v>
      </c>
      <c r="N20" s="8"/>
      <c r="O20" s="2"/>
      <c r="P20" s="7" t="s">
        <v>9</v>
      </c>
      <c r="Q20" s="8" t="str">
        <f t="shared" si="2"/>
        <v xml:space="preserve"> </v>
      </c>
    </row>
    <row r="21" spans="1:17" x14ac:dyDescent="0.25">
      <c r="A21" s="7" t="s">
        <v>10</v>
      </c>
      <c r="B21" s="8"/>
      <c r="C21" s="7" t="s">
        <v>10</v>
      </c>
      <c r="D21" s="8"/>
      <c r="E21" s="7" t="s">
        <v>10</v>
      </c>
      <c r="F21" s="8"/>
      <c r="G21" s="7" t="s">
        <v>10</v>
      </c>
      <c r="H21" s="8"/>
      <c r="I21" s="7" t="s">
        <v>10</v>
      </c>
      <c r="J21" s="8"/>
      <c r="K21" s="7" t="s">
        <v>10</v>
      </c>
      <c r="L21" s="8"/>
      <c r="M21" s="7" t="s">
        <v>10</v>
      </c>
      <c r="N21" s="8"/>
      <c r="O21" s="2"/>
      <c r="P21" s="7" t="s">
        <v>10</v>
      </c>
      <c r="Q21" s="8" t="str">
        <f t="shared" si="2"/>
        <v xml:space="preserve"> </v>
      </c>
    </row>
    <row r="22" spans="1:17" x14ac:dyDescent="0.25">
      <c r="A22" s="7" t="s">
        <v>11</v>
      </c>
      <c r="B22" s="8"/>
      <c r="C22" s="7" t="s">
        <v>11</v>
      </c>
      <c r="D22" s="8"/>
      <c r="E22" s="7" t="s">
        <v>11</v>
      </c>
      <c r="F22" s="8"/>
      <c r="G22" s="7" t="s">
        <v>11</v>
      </c>
      <c r="H22" s="8"/>
      <c r="I22" s="7" t="s">
        <v>11</v>
      </c>
      <c r="J22" s="8"/>
      <c r="K22" s="7" t="s">
        <v>11</v>
      </c>
      <c r="L22" s="8"/>
      <c r="M22" s="7" t="s">
        <v>11</v>
      </c>
      <c r="N22" s="8"/>
      <c r="O22" s="2"/>
      <c r="P22" s="7" t="s">
        <v>11</v>
      </c>
      <c r="Q22" s="8" t="str">
        <f t="shared" si="2"/>
        <v xml:space="preserve"> </v>
      </c>
    </row>
    <row r="23" spans="1:17" x14ac:dyDescent="0.25">
      <c r="A23" s="11" t="s">
        <v>12</v>
      </c>
      <c r="B23" s="8"/>
      <c r="C23" s="11" t="s">
        <v>12</v>
      </c>
      <c r="D23" s="8"/>
      <c r="E23" s="11" t="s">
        <v>12</v>
      </c>
      <c r="F23" s="8"/>
      <c r="G23" s="11" t="s">
        <v>12</v>
      </c>
      <c r="H23" s="8"/>
      <c r="I23" s="11" t="s">
        <v>12</v>
      </c>
      <c r="J23" s="8"/>
      <c r="K23" s="11" t="s">
        <v>12</v>
      </c>
      <c r="L23" s="8"/>
      <c r="M23" s="11" t="s">
        <v>12</v>
      </c>
      <c r="N23" s="8"/>
      <c r="O23" s="2"/>
      <c r="P23" s="11" t="s">
        <v>12</v>
      </c>
      <c r="Q23" s="8" t="str">
        <f t="shared" si="2"/>
        <v xml:space="preserve"> </v>
      </c>
    </row>
    <row r="24" spans="1:17" x14ac:dyDescent="0.25">
      <c r="A24" s="11" t="s">
        <v>13</v>
      </c>
      <c r="B24" s="8"/>
      <c r="C24" s="11" t="s">
        <v>13</v>
      </c>
      <c r="D24" s="8"/>
      <c r="E24" s="11" t="s">
        <v>13</v>
      </c>
      <c r="F24" s="8"/>
      <c r="G24" s="11" t="s">
        <v>13</v>
      </c>
      <c r="H24" s="8"/>
      <c r="I24" s="11" t="s">
        <v>13</v>
      </c>
      <c r="J24" s="8"/>
      <c r="K24" s="11" t="s">
        <v>13</v>
      </c>
      <c r="L24" s="8"/>
      <c r="M24" s="11" t="s">
        <v>13</v>
      </c>
      <c r="N24" s="8"/>
      <c r="O24" s="2"/>
      <c r="P24" s="11" t="s">
        <v>13</v>
      </c>
      <c r="Q24" s="8" t="str">
        <f t="shared" si="2"/>
        <v xml:space="preserve"> </v>
      </c>
    </row>
    <row r="25" spans="1:17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x14ac:dyDescent="0.25">
      <c r="A26" s="25">
        <v>45949</v>
      </c>
      <c r="B26" s="28"/>
      <c r="C26" s="25">
        <v>45950</v>
      </c>
      <c r="D26" s="28"/>
      <c r="E26" s="25">
        <v>45951</v>
      </c>
      <c r="F26" s="28"/>
      <c r="G26" s="25">
        <v>45952</v>
      </c>
      <c r="H26" s="28"/>
      <c r="I26" s="25">
        <v>45953</v>
      </c>
      <c r="J26" s="28"/>
      <c r="K26" s="25">
        <v>45954</v>
      </c>
      <c r="L26" s="28"/>
      <c r="M26" s="25">
        <v>45955</v>
      </c>
      <c r="N26" s="28"/>
      <c r="O26" s="2"/>
      <c r="P26" s="26" t="s">
        <v>7</v>
      </c>
      <c r="Q26" s="27"/>
    </row>
    <row r="27" spans="1:17" x14ac:dyDescent="0.25">
      <c r="A27" s="7" t="s">
        <v>8</v>
      </c>
      <c r="B27" s="8"/>
      <c r="C27" s="7" t="s">
        <v>8</v>
      </c>
      <c r="D27" s="8"/>
      <c r="E27" s="7" t="s">
        <v>8</v>
      </c>
      <c r="F27" s="8"/>
      <c r="G27" s="7" t="s">
        <v>8</v>
      </c>
      <c r="H27" s="8"/>
      <c r="I27" s="7" t="s">
        <v>8</v>
      </c>
      <c r="J27" s="8"/>
      <c r="K27" s="7" t="s">
        <v>8</v>
      </c>
      <c r="L27" s="8"/>
      <c r="M27" s="7" t="s">
        <v>8</v>
      </c>
      <c r="N27" s="8"/>
      <c r="O27" s="2"/>
      <c r="P27" s="7" t="s">
        <v>8</v>
      </c>
      <c r="Q27" s="8" t="str">
        <f t="shared" ref="Q27:Q32" si="3">IF(B27+D27+F27+H27+J27+L27+N27&lt;0.1," ",B27+D27+F27+H27+J27+L27+N27)</f>
        <v xml:space="preserve"> </v>
      </c>
    </row>
    <row r="28" spans="1:17" x14ac:dyDescent="0.25">
      <c r="A28" s="7" t="s">
        <v>9</v>
      </c>
      <c r="B28" s="8"/>
      <c r="C28" s="7" t="s">
        <v>9</v>
      </c>
      <c r="D28" s="8"/>
      <c r="E28" s="7" t="s">
        <v>9</v>
      </c>
      <c r="F28" s="8"/>
      <c r="G28" s="7" t="s">
        <v>9</v>
      </c>
      <c r="H28" s="8"/>
      <c r="I28" s="7" t="s">
        <v>9</v>
      </c>
      <c r="J28" s="8"/>
      <c r="K28" s="7" t="s">
        <v>9</v>
      </c>
      <c r="L28" s="8"/>
      <c r="M28" s="7" t="s">
        <v>9</v>
      </c>
      <c r="N28" s="8"/>
      <c r="O28" s="2"/>
      <c r="P28" s="7" t="s">
        <v>9</v>
      </c>
      <c r="Q28" s="8" t="str">
        <f t="shared" si="3"/>
        <v xml:space="preserve"> </v>
      </c>
    </row>
    <row r="29" spans="1:17" x14ac:dyDescent="0.25">
      <c r="A29" s="7" t="s">
        <v>10</v>
      </c>
      <c r="B29" s="8"/>
      <c r="C29" s="7" t="s">
        <v>10</v>
      </c>
      <c r="D29" s="8"/>
      <c r="E29" s="7" t="s">
        <v>10</v>
      </c>
      <c r="F29" s="8"/>
      <c r="G29" s="7" t="s">
        <v>10</v>
      </c>
      <c r="H29" s="8"/>
      <c r="I29" s="7" t="s">
        <v>10</v>
      </c>
      <c r="J29" s="8"/>
      <c r="K29" s="7" t="s">
        <v>10</v>
      </c>
      <c r="L29" s="8"/>
      <c r="M29" s="7" t="s">
        <v>10</v>
      </c>
      <c r="N29" s="8"/>
      <c r="O29" s="2"/>
      <c r="P29" s="7" t="s">
        <v>10</v>
      </c>
      <c r="Q29" s="8" t="str">
        <f t="shared" si="3"/>
        <v xml:space="preserve"> </v>
      </c>
    </row>
    <row r="30" spans="1:17" x14ac:dyDescent="0.25">
      <c r="A30" s="7" t="s">
        <v>11</v>
      </c>
      <c r="B30" s="8"/>
      <c r="C30" s="7" t="s">
        <v>11</v>
      </c>
      <c r="D30" s="8"/>
      <c r="E30" s="7" t="s">
        <v>11</v>
      </c>
      <c r="F30" s="8"/>
      <c r="G30" s="7" t="s">
        <v>11</v>
      </c>
      <c r="H30" s="8"/>
      <c r="I30" s="7" t="s">
        <v>11</v>
      </c>
      <c r="J30" s="8"/>
      <c r="K30" s="7" t="s">
        <v>11</v>
      </c>
      <c r="L30" s="8"/>
      <c r="M30" s="7" t="s">
        <v>11</v>
      </c>
      <c r="N30" s="8"/>
      <c r="O30" s="2"/>
      <c r="P30" s="7" t="s">
        <v>11</v>
      </c>
      <c r="Q30" s="8" t="str">
        <f t="shared" si="3"/>
        <v xml:space="preserve"> </v>
      </c>
    </row>
    <row r="31" spans="1:17" x14ac:dyDescent="0.25">
      <c r="A31" s="11" t="s">
        <v>12</v>
      </c>
      <c r="B31" s="8"/>
      <c r="C31" s="11" t="s">
        <v>12</v>
      </c>
      <c r="D31" s="8"/>
      <c r="E31" s="11" t="s">
        <v>12</v>
      </c>
      <c r="F31" s="8"/>
      <c r="G31" s="11" t="s">
        <v>12</v>
      </c>
      <c r="H31" s="8"/>
      <c r="I31" s="11" t="s">
        <v>12</v>
      </c>
      <c r="J31" s="8"/>
      <c r="K31" s="11" t="s">
        <v>12</v>
      </c>
      <c r="L31" s="8"/>
      <c r="M31" s="11" t="s">
        <v>12</v>
      </c>
      <c r="N31" s="8"/>
      <c r="O31" s="2"/>
      <c r="P31" s="11" t="s">
        <v>12</v>
      </c>
      <c r="Q31" s="8" t="str">
        <f t="shared" si="3"/>
        <v xml:space="preserve"> </v>
      </c>
    </row>
    <row r="32" spans="1:17" x14ac:dyDescent="0.25">
      <c r="A32" s="11" t="s">
        <v>13</v>
      </c>
      <c r="B32" s="8"/>
      <c r="C32" s="11" t="s">
        <v>13</v>
      </c>
      <c r="D32" s="8"/>
      <c r="E32" s="11" t="s">
        <v>13</v>
      </c>
      <c r="F32" s="8"/>
      <c r="G32" s="11" t="s">
        <v>13</v>
      </c>
      <c r="H32" s="8"/>
      <c r="I32" s="11" t="s">
        <v>13</v>
      </c>
      <c r="J32" s="8"/>
      <c r="K32" s="11" t="s">
        <v>13</v>
      </c>
      <c r="L32" s="8"/>
      <c r="M32" s="11" t="s">
        <v>13</v>
      </c>
      <c r="N32" s="8"/>
      <c r="O32" s="2"/>
      <c r="P32" s="11" t="s">
        <v>13</v>
      </c>
      <c r="Q32" s="8" t="str">
        <f t="shared" si="3"/>
        <v xml:space="preserve"> </v>
      </c>
    </row>
    <row r="33" spans="1:17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25">
      <c r="A34" s="25">
        <v>45956</v>
      </c>
      <c r="B34" s="28"/>
      <c r="C34" s="25">
        <v>45957</v>
      </c>
      <c r="D34" s="28"/>
      <c r="E34" s="25">
        <v>45958</v>
      </c>
      <c r="F34" s="28"/>
      <c r="G34" s="25">
        <v>45959</v>
      </c>
      <c r="H34" s="28"/>
      <c r="I34" s="25">
        <v>45960</v>
      </c>
      <c r="J34" s="28"/>
      <c r="K34" s="25">
        <v>45961</v>
      </c>
      <c r="L34" s="28"/>
      <c r="M34" s="21"/>
      <c r="N34" s="38"/>
      <c r="O34" s="2"/>
      <c r="P34" s="26" t="s">
        <v>7</v>
      </c>
      <c r="Q34" s="27"/>
    </row>
    <row r="35" spans="1:17" x14ac:dyDescent="0.25">
      <c r="A35" s="7" t="s">
        <v>8</v>
      </c>
      <c r="B35" s="8"/>
      <c r="C35" s="7" t="s">
        <v>8</v>
      </c>
      <c r="D35" s="8"/>
      <c r="E35" s="7" t="s">
        <v>8</v>
      </c>
      <c r="F35" s="8"/>
      <c r="G35" s="7" t="s">
        <v>8</v>
      </c>
      <c r="H35" s="8"/>
      <c r="I35" s="7" t="s">
        <v>8</v>
      </c>
      <c r="J35" s="8"/>
      <c r="K35" s="7" t="s">
        <v>8</v>
      </c>
      <c r="L35" s="8"/>
      <c r="M35" s="5"/>
      <c r="N35" s="6"/>
      <c r="O35" s="2"/>
      <c r="P35" s="7" t="s">
        <v>8</v>
      </c>
      <c r="Q35" s="8" t="str">
        <f t="shared" ref="Q35:Q40" si="4">IF(B35+D35+F35+H35+J35+L35+N35&lt;0.1," ",B35+D35+F35+H35+J35+L35+N35)</f>
        <v xml:space="preserve"> </v>
      </c>
    </row>
    <row r="36" spans="1:17" x14ac:dyDescent="0.25">
      <c r="A36" s="7" t="s">
        <v>9</v>
      </c>
      <c r="B36" s="8"/>
      <c r="C36" s="7" t="s">
        <v>9</v>
      </c>
      <c r="D36" s="8"/>
      <c r="E36" s="7" t="s">
        <v>9</v>
      </c>
      <c r="F36" s="8"/>
      <c r="G36" s="7" t="s">
        <v>9</v>
      </c>
      <c r="H36" s="8"/>
      <c r="I36" s="7" t="s">
        <v>9</v>
      </c>
      <c r="J36" s="8"/>
      <c r="K36" s="7" t="s">
        <v>9</v>
      </c>
      <c r="L36" s="8"/>
      <c r="M36" s="5"/>
      <c r="N36" s="6"/>
      <c r="O36" s="2"/>
      <c r="P36" s="7" t="s">
        <v>9</v>
      </c>
      <c r="Q36" s="8" t="str">
        <f t="shared" si="4"/>
        <v xml:space="preserve"> </v>
      </c>
    </row>
    <row r="37" spans="1:17" x14ac:dyDescent="0.25">
      <c r="A37" s="7" t="s">
        <v>10</v>
      </c>
      <c r="B37" s="8"/>
      <c r="C37" s="7" t="s">
        <v>10</v>
      </c>
      <c r="D37" s="8"/>
      <c r="E37" s="7" t="s">
        <v>10</v>
      </c>
      <c r="F37" s="8"/>
      <c r="G37" s="7" t="s">
        <v>10</v>
      </c>
      <c r="H37" s="8"/>
      <c r="I37" s="7" t="s">
        <v>10</v>
      </c>
      <c r="J37" s="8"/>
      <c r="K37" s="7" t="s">
        <v>10</v>
      </c>
      <c r="L37" s="8"/>
      <c r="M37" s="5"/>
      <c r="N37" s="6"/>
      <c r="O37" s="2"/>
      <c r="P37" s="7" t="s">
        <v>10</v>
      </c>
      <c r="Q37" s="8" t="str">
        <f t="shared" si="4"/>
        <v xml:space="preserve"> </v>
      </c>
    </row>
    <row r="38" spans="1:17" x14ac:dyDescent="0.25">
      <c r="A38" s="7" t="s">
        <v>11</v>
      </c>
      <c r="B38" s="8"/>
      <c r="C38" s="7" t="s">
        <v>11</v>
      </c>
      <c r="D38" s="8"/>
      <c r="E38" s="7" t="s">
        <v>11</v>
      </c>
      <c r="F38" s="8"/>
      <c r="G38" s="7" t="s">
        <v>11</v>
      </c>
      <c r="H38" s="8"/>
      <c r="I38" s="7" t="s">
        <v>11</v>
      </c>
      <c r="J38" s="8"/>
      <c r="K38" s="7" t="s">
        <v>11</v>
      </c>
      <c r="L38" s="8"/>
      <c r="M38" s="5"/>
      <c r="N38" s="6"/>
      <c r="O38" s="2"/>
      <c r="P38" s="7" t="s">
        <v>11</v>
      </c>
      <c r="Q38" s="8" t="str">
        <f t="shared" si="4"/>
        <v xml:space="preserve"> </v>
      </c>
    </row>
    <row r="39" spans="1:17" x14ac:dyDescent="0.25">
      <c r="A39" s="11" t="s">
        <v>12</v>
      </c>
      <c r="B39" s="8"/>
      <c r="C39" s="11" t="s">
        <v>12</v>
      </c>
      <c r="D39" s="8"/>
      <c r="E39" s="11" t="s">
        <v>12</v>
      </c>
      <c r="F39" s="8"/>
      <c r="G39" s="11" t="s">
        <v>12</v>
      </c>
      <c r="H39" s="8"/>
      <c r="I39" s="11" t="s">
        <v>12</v>
      </c>
      <c r="J39" s="8"/>
      <c r="K39" s="11" t="s">
        <v>12</v>
      </c>
      <c r="L39" s="8"/>
      <c r="M39" s="10"/>
      <c r="N39" s="6"/>
      <c r="O39" s="2"/>
      <c r="P39" s="11" t="s">
        <v>12</v>
      </c>
      <c r="Q39" s="8" t="str">
        <f t="shared" si="4"/>
        <v xml:space="preserve"> </v>
      </c>
    </row>
    <row r="40" spans="1:17" x14ac:dyDescent="0.25">
      <c r="A40" s="11" t="s">
        <v>13</v>
      </c>
      <c r="B40" s="8"/>
      <c r="C40" s="11" t="s">
        <v>13</v>
      </c>
      <c r="D40" s="8"/>
      <c r="E40" s="11" t="s">
        <v>13</v>
      </c>
      <c r="F40" s="8"/>
      <c r="G40" s="11" t="s">
        <v>13</v>
      </c>
      <c r="H40" s="8"/>
      <c r="I40" s="11" t="s">
        <v>13</v>
      </c>
      <c r="J40" s="8"/>
      <c r="K40" s="11" t="s">
        <v>13</v>
      </c>
      <c r="L40" s="8"/>
      <c r="M40" s="10"/>
      <c r="N40" s="6"/>
      <c r="O40" s="2"/>
      <c r="P40" s="11" t="s">
        <v>13</v>
      </c>
      <c r="Q40" s="8" t="str">
        <f t="shared" si="4"/>
        <v xml:space="preserve"> </v>
      </c>
    </row>
    <row r="41" spans="1:17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x14ac:dyDescent="0.25">
      <c r="A42" s="31" t="s">
        <v>14</v>
      </c>
      <c r="B42" s="32"/>
      <c r="C42" s="2"/>
      <c r="D42" s="12" t="s">
        <v>15</v>
      </c>
      <c r="E42" s="13"/>
      <c r="F42" s="13"/>
      <c r="G42" s="13"/>
      <c r="H42" s="13"/>
      <c r="I42" s="13"/>
      <c r="J42" s="13"/>
      <c r="K42" s="13"/>
      <c r="L42" s="13"/>
      <c r="M42" s="14"/>
      <c r="N42" s="2"/>
      <c r="O42" s="2"/>
      <c r="P42" s="31" t="s">
        <v>16</v>
      </c>
      <c r="Q42" s="32"/>
    </row>
    <row r="43" spans="1:17" x14ac:dyDescent="0.25">
      <c r="A43" s="7" t="s">
        <v>8</v>
      </c>
      <c r="B43" s="8">
        <f>SUM(B3+D3+F3+H3+J3+L3+N3+B11+D11+F11+H11+J11+L11+N11+B19+D19+F19+H19+J19+L19+N19+B27+D27+F27+H27+J27+L27+N27+B35+D35+F35+H35+J35+L35+N35)</f>
        <v>0</v>
      </c>
      <c r="C43" s="2"/>
      <c r="D43" s="15" t="s">
        <v>17</v>
      </c>
      <c r="E43" s="2"/>
      <c r="F43" s="2"/>
      <c r="G43" s="1">
        <v>1</v>
      </c>
      <c r="H43" s="2" t="s">
        <v>18</v>
      </c>
      <c r="I43" s="2"/>
      <c r="J43" s="2" t="s">
        <v>19</v>
      </c>
      <c r="K43" s="2"/>
      <c r="L43" s="2"/>
      <c r="M43" s="16"/>
      <c r="N43" s="2"/>
      <c r="O43" s="2"/>
      <c r="P43" s="7" t="s">
        <v>8</v>
      </c>
      <c r="Q43" s="8">
        <f>SUM(B3+D3+F3+H3+J3+L3+N3+B11+D11+F11+H11+J11+L11+N11+B19+D19+F19+H19+J19+L19+N19+B27+D27+F27+H27+J27+L27+N27+B35+D35+F35+H35+J35+L35+N35)</f>
        <v>0</v>
      </c>
    </row>
    <row r="44" spans="1:17" x14ac:dyDescent="0.25">
      <c r="A44" s="7" t="s">
        <v>9</v>
      </c>
      <c r="B44" s="8">
        <f>SUM(B4+D4+F4+H4+J4+L4+N4+B12+D12+F12+H12+J12+L12+N12+B20+D20+F20+H20+J20+L20+N20+B28+D28+F28+H28+J28+L28+N28+B36+D36+F36+H36+J36+L36+N36)*4</f>
        <v>0</v>
      </c>
      <c r="C44" s="2"/>
      <c r="D44" s="15" t="s">
        <v>20</v>
      </c>
      <c r="E44" s="2"/>
      <c r="F44" s="2"/>
      <c r="G44" s="1">
        <v>0.4</v>
      </c>
      <c r="H44" s="2" t="s">
        <v>18</v>
      </c>
      <c r="I44" s="2"/>
      <c r="J44" s="2" t="s">
        <v>21</v>
      </c>
      <c r="K44" s="2"/>
      <c r="L44" s="2"/>
      <c r="M44" s="16"/>
      <c r="N44" s="2"/>
      <c r="O44" s="2"/>
      <c r="P44" s="7" t="s">
        <v>9</v>
      </c>
      <c r="Q44" s="8">
        <f>SUM(B4+D4+F4+H4+J4+L4+N4+B12+D12+F12+H12+J12+L12+N12+B20+D20+F20+H20+J20+L20+N20+B28+D28+F28+H28+J28+L28+N28+B36+D36+F36+H36+J36+L36+N36)*4</f>
        <v>0</v>
      </c>
    </row>
    <row r="45" spans="1:17" x14ac:dyDescent="0.25">
      <c r="A45" s="7" t="s">
        <v>10</v>
      </c>
      <c r="B45" s="8">
        <f>SUM(B5+D5+F5+H5+J5+L5+N5+B13+D13+F13+H13+J13+L13+N13+B21+D21+F21+H21+J21+L21+N21+B29+D29+F29+H29+J29+L29+N29+B37+D37+F37+H37+J37+L37+N37)*0.4</f>
        <v>0</v>
      </c>
      <c r="C45" s="2"/>
      <c r="D45" s="15" t="s">
        <v>22</v>
      </c>
      <c r="E45" s="2"/>
      <c r="F45" s="2"/>
      <c r="G45" s="1">
        <v>4</v>
      </c>
      <c r="H45" s="2" t="s">
        <v>18</v>
      </c>
      <c r="I45" s="2"/>
      <c r="J45" s="2" t="s">
        <v>23</v>
      </c>
      <c r="K45" s="2"/>
      <c r="L45" s="2"/>
      <c r="M45" s="16"/>
      <c r="N45" s="2"/>
      <c r="O45" s="2"/>
      <c r="P45" s="7" t="s">
        <v>10</v>
      </c>
      <c r="Q45" s="8">
        <f>SUM(B5+D5+F5+H5+J5+L5+N5+B13+D13+F13+H13+J13+L13+N13+B21+D21+F21+H21+J21+L21+N21+B29+D29+F29+H29+J29+L29+N29+B37+D37+F37+H37+J37+L37+N37)*0.4</f>
        <v>0</v>
      </c>
    </row>
    <row r="46" spans="1:17" x14ac:dyDescent="0.25">
      <c r="A46" s="7" t="s">
        <v>11</v>
      </c>
      <c r="B46" s="8">
        <f>SUM(B6+D6+F6+H6+J6+L6+N6+B14+D14+F14+H14+J14+L14+N14+B22+D22+F22+H22+J22+L22+N22+B30+D30+F30+H30+J30+L30+N30+B38+D38+F38+H38+J38+L38+N38)*4</f>
        <v>0</v>
      </c>
      <c r="C46" s="2"/>
      <c r="D46" s="15" t="s">
        <v>24</v>
      </c>
      <c r="E46" s="2"/>
      <c r="F46" s="2"/>
      <c r="G46" s="1">
        <v>6</v>
      </c>
      <c r="H46" s="2" t="s">
        <v>18</v>
      </c>
      <c r="I46" s="2"/>
      <c r="K46" s="2" t="s">
        <v>25</v>
      </c>
      <c r="L46" s="2"/>
      <c r="M46" s="16"/>
      <c r="N46" s="2"/>
      <c r="O46" s="2"/>
      <c r="P46" s="7" t="s">
        <v>11</v>
      </c>
      <c r="Q46" s="8">
        <f>SUM(B6+D6+F6+H6+J6+L6+N6+B14+D14+F14+H14+J14+L14+N14+B22+D22+F22+H22+J22+L22+N22+B30+D30+F30+H30+J30+L30+N30+B38+D38+F38+H38+J38+L38+N38)*4</f>
        <v>0</v>
      </c>
    </row>
    <row r="47" spans="1:17" x14ac:dyDescent="0.25">
      <c r="A47" s="11" t="s">
        <v>12</v>
      </c>
      <c r="B47" s="8">
        <f>SUM(B7+D7+F7+H7+J7+L7+N7+B15+D15+F15+H15+J15+L15+N15+B23+D23+F23+H23+J23+L23+N23+B31+D31+F31+H31+J31+L31+N31+B39+D39+F39+H39+J39+L39+N39)*6</f>
        <v>0</v>
      </c>
      <c r="C47" s="2"/>
      <c r="D47" s="15" t="s">
        <v>26</v>
      </c>
      <c r="E47" s="2"/>
      <c r="F47" s="2"/>
      <c r="G47" s="2"/>
      <c r="H47" s="2"/>
      <c r="I47" s="2"/>
      <c r="J47" s="2" t="s">
        <v>27</v>
      </c>
      <c r="K47" s="2"/>
      <c r="L47" s="2"/>
      <c r="M47" s="16"/>
      <c r="N47" s="2"/>
      <c r="O47" s="2"/>
      <c r="P47" s="11" t="s">
        <v>12</v>
      </c>
      <c r="Q47" s="8">
        <f>SUM(B7+D7+F7+H7+J7+L7+N7+B15+D15+F15+H15+J15+L15+N15+B23+D23+F23+H23+J23+L23+N23+B31+D31+F31+H31+J31+L31+N31+B39+D39+F39+H39+J39+L39+N39)*6</f>
        <v>0</v>
      </c>
    </row>
    <row r="48" spans="1:17" x14ac:dyDescent="0.25">
      <c r="A48" s="11" t="s">
        <v>13</v>
      </c>
      <c r="B48" s="8">
        <f>SUM(B8+D8+F8+H8+J8+L8+N8+B16+D16+F16+H16+J16+L16+N16+B24+D24+F24+H24+J24+L24+N24+B32+D32+F32+H32+J32+L32+N32+B40+D40+F40+H40+J40+L40+N40)*3</f>
        <v>0</v>
      </c>
      <c r="C48" s="2"/>
      <c r="D48" s="11"/>
      <c r="E48" s="17"/>
      <c r="F48" s="17"/>
      <c r="G48" s="17"/>
      <c r="H48" s="17"/>
      <c r="I48" s="17"/>
      <c r="J48" s="18"/>
      <c r="K48" s="17" t="s">
        <v>28</v>
      </c>
      <c r="L48" s="17"/>
      <c r="M48" s="19"/>
      <c r="N48" s="2"/>
      <c r="O48" s="2"/>
      <c r="P48" s="11" t="s">
        <v>13</v>
      </c>
      <c r="Q48" s="8">
        <f>SUM(B8+D8+F8+H8+J8+L8+N8+B16+D16+F16+H16+J16+L16+N16+B24+D24+F24+H24+J24+L24+N24+B32+D32+F32+H32+J32+L32+N32+B40+D40+F40+H40+J40+L40+N40)*3</f>
        <v>0</v>
      </c>
    </row>
    <row r="49" spans="1:17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33" t="s">
        <v>29</v>
      </c>
      <c r="Q49" s="35">
        <f>SUM(Q43:Q48)</f>
        <v>0</v>
      </c>
    </row>
    <row r="50" spans="1:17" x14ac:dyDescent="0.25">
      <c r="A50" s="2"/>
      <c r="P50" s="34"/>
      <c r="Q50" s="36"/>
    </row>
    <row r="52" spans="1:17" x14ac:dyDescent="0.25">
      <c r="Q52" s="20">
        <f>Q49</f>
        <v>0</v>
      </c>
    </row>
  </sheetData>
  <mergeCells count="57">
    <mergeCell ref="C7:D7"/>
    <mergeCell ref="M1:N1"/>
    <mergeCell ref="A2:B2"/>
    <mergeCell ref="C2:D2"/>
    <mergeCell ref="E2:F2"/>
    <mergeCell ref="G2:H2"/>
    <mergeCell ref="I2:J2"/>
    <mergeCell ref="K2:L2"/>
    <mergeCell ref="M2:N2"/>
    <mergeCell ref="A1:B1"/>
    <mergeCell ref="C1:D1"/>
    <mergeCell ref="E1:F1"/>
    <mergeCell ref="G1:H1"/>
    <mergeCell ref="I1:J1"/>
    <mergeCell ref="K1:L1"/>
    <mergeCell ref="P2:Q2"/>
    <mergeCell ref="C3:D3"/>
    <mergeCell ref="C4:D4"/>
    <mergeCell ref="C5:D5"/>
    <mergeCell ref="C6:D6"/>
    <mergeCell ref="C8:D8"/>
    <mergeCell ref="A10:B10"/>
    <mergeCell ref="C10:D10"/>
    <mergeCell ref="E10:F10"/>
    <mergeCell ref="G10:H10"/>
    <mergeCell ref="K10:L10"/>
    <mergeCell ref="M10:N10"/>
    <mergeCell ref="P10:Q10"/>
    <mergeCell ref="A18:B18"/>
    <mergeCell ref="C18:D18"/>
    <mergeCell ref="E18:F18"/>
    <mergeCell ref="G18:H18"/>
    <mergeCell ref="I18:J18"/>
    <mergeCell ref="K18:L18"/>
    <mergeCell ref="M18:N18"/>
    <mergeCell ref="I10:J10"/>
    <mergeCell ref="P18:Q18"/>
    <mergeCell ref="A26:B26"/>
    <mergeCell ref="C26:D26"/>
    <mergeCell ref="E26:F26"/>
    <mergeCell ref="G26:H26"/>
    <mergeCell ref="I26:J26"/>
    <mergeCell ref="K26:L26"/>
    <mergeCell ref="M26:N26"/>
    <mergeCell ref="P26:Q26"/>
    <mergeCell ref="M34:N34"/>
    <mergeCell ref="P34:Q34"/>
    <mergeCell ref="A42:B42"/>
    <mergeCell ref="P42:Q42"/>
    <mergeCell ref="P49:P50"/>
    <mergeCell ref="Q49:Q50"/>
    <mergeCell ref="A34:B34"/>
    <mergeCell ref="C34:D34"/>
    <mergeCell ref="E34:F34"/>
    <mergeCell ref="G34:H34"/>
    <mergeCell ref="I34:J34"/>
    <mergeCell ref="K34:L34"/>
  </mergeCells>
  <phoneticPr fontId="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8780B-BD68-4198-8E54-803B16CACC8C}">
  <sheetPr>
    <tabColor rgb="FFFF0000"/>
  </sheetPr>
  <dimension ref="A2:H27"/>
  <sheetViews>
    <sheetView showFormulas="1" tabSelected="1" workbookViewId="0">
      <selection activeCell="H33" sqref="H33"/>
    </sheetView>
  </sheetViews>
  <sheetFormatPr defaultRowHeight="15" x14ac:dyDescent="0.25"/>
  <cols>
    <col min="1" max="1" width="12.7109375" customWidth="1"/>
    <col min="6" max="6" width="10.140625" bestFit="1" customWidth="1"/>
    <col min="257" max="257" width="12.7109375" customWidth="1"/>
    <col min="262" max="262" width="10.140625" bestFit="1" customWidth="1"/>
    <col min="513" max="513" width="12.7109375" customWidth="1"/>
    <col min="518" max="518" width="10.140625" bestFit="1" customWidth="1"/>
    <col min="769" max="769" width="12.7109375" customWidth="1"/>
    <col min="774" max="774" width="10.140625" bestFit="1" customWidth="1"/>
    <col min="1025" max="1025" width="12.7109375" customWidth="1"/>
    <col min="1030" max="1030" width="10.140625" bestFit="1" customWidth="1"/>
    <col min="1281" max="1281" width="12.7109375" customWidth="1"/>
    <col min="1286" max="1286" width="10.140625" bestFit="1" customWidth="1"/>
    <col min="1537" max="1537" width="12.7109375" customWidth="1"/>
    <col min="1542" max="1542" width="10.140625" bestFit="1" customWidth="1"/>
    <col min="1793" max="1793" width="12.7109375" customWidth="1"/>
    <col min="1798" max="1798" width="10.140625" bestFit="1" customWidth="1"/>
    <col min="2049" max="2049" width="12.7109375" customWidth="1"/>
    <col min="2054" max="2054" width="10.140625" bestFit="1" customWidth="1"/>
    <col min="2305" max="2305" width="12.7109375" customWidth="1"/>
    <col min="2310" max="2310" width="10.140625" bestFit="1" customWidth="1"/>
    <col min="2561" max="2561" width="12.7109375" customWidth="1"/>
    <col min="2566" max="2566" width="10.140625" bestFit="1" customWidth="1"/>
    <col min="2817" max="2817" width="12.7109375" customWidth="1"/>
    <col min="2822" max="2822" width="10.140625" bestFit="1" customWidth="1"/>
    <col min="3073" max="3073" width="12.7109375" customWidth="1"/>
    <col min="3078" max="3078" width="10.140625" bestFit="1" customWidth="1"/>
    <col min="3329" max="3329" width="12.7109375" customWidth="1"/>
    <col min="3334" max="3334" width="10.140625" bestFit="1" customWidth="1"/>
    <col min="3585" max="3585" width="12.7109375" customWidth="1"/>
    <col min="3590" max="3590" width="10.140625" bestFit="1" customWidth="1"/>
    <col min="3841" max="3841" width="12.7109375" customWidth="1"/>
    <col min="3846" max="3846" width="10.140625" bestFit="1" customWidth="1"/>
    <col min="4097" max="4097" width="12.7109375" customWidth="1"/>
    <col min="4102" max="4102" width="10.140625" bestFit="1" customWidth="1"/>
    <col min="4353" max="4353" width="12.7109375" customWidth="1"/>
    <col min="4358" max="4358" width="10.140625" bestFit="1" customWidth="1"/>
    <col min="4609" max="4609" width="12.7109375" customWidth="1"/>
    <col min="4614" max="4614" width="10.140625" bestFit="1" customWidth="1"/>
    <col min="4865" max="4865" width="12.7109375" customWidth="1"/>
    <col min="4870" max="4870" width="10.140625" bestFit="1" customWidth="1"/>
    <col min="5121" max="5121" width="12.7109375" customWidth="1"/>
    <col min="5126" max="5126" width="10.140625" bestFit="1" customWidth="1"/>
    <col min="5377" max="5377" width="12.7109375" customWidth="1"/>
    <col min="5382" max="5382" width="10.140625" bestFit="1" customWidth="1"/>
    <col min="5633" max="5633" width="12.7109375" customWidth="1"/>
    <col min="5638" max="5638" width="10.140625" bestFit="1" customWidth="1"/>
    <col min="5889" max="5889" width="12.7109375" customWidth="1"/>
    <col min="5894" max="5894" width="10.140625" bestFit="1" customWidth="1"/>
    <col min="6145" max="6145" width="12.7109375" customWidth="1"/>
    <col min="6150" max="6150" width="10.140625" bestFit="1" customWidth="1"/>
    <col min="6401" max="6401" width="12.7109375" customWidth="1"/>
    <col min="6406" max="6406" width="10.140625" bestFit="1" customWidth="1"/>
    <col min="6657" max="6657" width="12.7109375" customWidth="1"/>
    <col min="6662" max="6662" width="10.140625" bestFit="1" customWidth="1"/>
    <col min="6913" max="6913" width="12.7109375" customWidth="1"/>
    <col min="6918" max="6918" width="10.140625" bestFit="1" customWidth="1"/>
    <col min="7169" max="7169" width="12.7109375" customWidth="1"/>
    <col min="7174" max="7174" width="10.140625" bestFit="1" customWidth="1"/>
    <col min="7425" max="7425" width="12.7109375" customWidth="1"/>
    <col min="7430" max="7430" width="10.140625" bestFit="1" customWidth="1"/>
    <col min="7681" max="7681" width="12.7109375" customWidth="1"/>
    <col min="7686" max="7686" width="10.140625" bestFit="1" customWidth="1"/>
    <col min="7937" max="7937" width="12.7109375" customWidth="1"/>
    <col min="7942" max="7942" width="10.140625" bestFit="1" customWidth="1"/>
    <col min="8193" max="8193" width="12.7109375" customWidth="1"/>
    <col min="8198" max="8198" width="10.140625" bestFit="1" customWidth="1"/>
    <col min="8449" max="8449" width="12.7109375" customWidth="1"/>
    <col min="8454" max="8454" width="10.140625" bestFit="1" customWidth="1"/>
    <col min="8705" max="8705" width="12.7109375" customWidth="1"/>
    <col min="8710" max="8710" width="10.140625" bestFit="1" customWidth="1"/>
    <col min="8961" max="8961" width="12.7109375" customWidth="1"/>
    <col min="8966" max="8966" width="10.140625" bestFit="1" customWidth="1"/>
    <col min="9217" max="9217" width="12.7109375" customWidth="1"/>
    <col min="9222" max="9222" width="10.140625" bestFit="1" customWidth="1"/>
    <col min="9473" max="9473" width="12.7109375" customWidth="1"/>
    <col min="9478" max="9478" width="10.140625" bestFit="1" customWidth="1"/>
    <col min="9729" max="9729" width="12.7109375" customWidth="1"/>
    <col min="9734" max="9734" width="10.140625" bestFit="1" customWidth="1"/>
    <col min="9985" max="9985" width="12.7109375" customWidth="1"/>
    <col min="9990" max="9990" width="10.140625" bestFit="1" customWidth="1"/>
    <col min="10241" max="10241" width="12.7109375" customWidth="1"/>
    <col min="10246" max="10246" width="10.140625" bestFit="1" customWidth="1"/>
    <col min="10497" max="10497" width="12.7109375" customWidth="1"/>
    <col min="10502" max="10502" width="10.140625" bestFit="1" customWidth="1"/>
    <col min="10753" max="10753" width="12.7109375" customWidth="1"/>
    <col min="10758" max="10758" width="10.140625" bestFit="1" customWidth="1"/>
    <col min="11009" max="11009" width="12.7109375" customWidth="1"/>
    <col min="11014" max="11014" width="10.140625" bestFit="1" customWidth="1"/>
    <col min="11265" max="11265" width="12.7109375" customWidth="1"/>
    <col min="11270" max="11270" width="10.140625" bestFit="1" customWidth="1"/>
    <col min="11521" max="11521" width="12.7109375" customWidth="1"/>
    <col min="11526" max="11526" width="10.140625" bestFit="1" customWidth="1"/>
    <col min="11777" max="11777" width="12.7109375" customWidth="1"/>
    <col min="11782" max="11782" width="10.140625" bestFit="1" customWidth="1"/>
    <col min="12033" max="12033" width="12.7109375" customWidth="1"/>
    <col min="12038" max="12038" width="10.140625" bestFit="1" customWidth="1"/>
    <col min="12289" max="12289" width="12.7109375" customWidth="1"/>
    <col min="12294" max="12294" width="10.140625" bestFit="1" customWidth="1"/>
    <col min="12545" max="12545" width="12.7109375" customWidth="1"/>
    <col min="12550" max="12550" width="10.140625" bestFit="1" customWidth="1"/>
    <col min="12801" max="12801" width="12.7109375" customWidth="1"/>
    <col min="12806" max="12806" width="10.140625" bestFit="1" customWidth="1"/>
    <col min="13057" max="13057" width="12.7109375" customWidth="1"/>
    <col min="13062" max="13062" width="10.140625" bestFit="1" customWidth="1"/>
    <col min="13313" max="13313" width="12.7109375" customWidth="1"/>
    <col min="13318" max="13318" width="10.140625" bestFit="1" customWidth="1"/>
    <col min="13569" max="13569" width="12.7109375" customWidth="1"/>
    <col min="13574" max="13574" width="10.140625" bestFit="1" customWidth="1"/>
    <col min="13825" max="13825" width="12.7109375" customWidth="1"/>
    <col min="13830" max="13830" width="10.140625" bestFit="1" customWidth="1"/>
    <col min="14081" max="14081" width="12.7109375" customWidth="1"/>
    <col min="14086" max="14086" width="10.140625" bestFit="1" customWidth="1"/>
    <col min="14337" max="14337" width="12.7109375" customWidth="1"/>
    <col min="14342" max="14342" width="10.140625" bestFit="1" customWidth="1"/>
    <col min="14593" max="14593" width="12.7109375" customWidth="1"/>
    <col min="14598" max="14598" width="10.140625" bestFit="1" customWidth="1"/>
    <col min="14849" max="14849" width="12.7109375" customWidth="1"/>
    <col min="14854" max="14854" width="10.140625" bestFit="1" customWidth="1"/>
    <col min="15105" max="15105" width="12.7109375" customWidth="1"/>
    <col min="15110" max="15110" width="10.140625" bestFit="1" customWidth="1"/>
    <col min="15361" max="15361" width="12.7109375" customWidth="1"/>
    <col min="15366" max="15366" width="10.140625" bestFit="1" customWidth="1"/>
    <col min="15617" max="15617" width="12.7109375" customWidth="1"/>
    <col min="15622" max="15622" width="10.140625" bestFit="1" customWidth="1"/>
    <col min="15873" max="15873" width="12.7109375" customWidth="1"/>
    <col min="15878" max="15878" width="10.140625" bestFit="1" customWidth="1"/>
    <col min="16129" max="16129" width="12.7109375" customWidth="1"/>
    <col min="16134" max="16134" width="10.140625" bestFit="1" customWidth="1"/>
  </cols>
  <sheetData>
    <row r="2" spans="1:7" x14ac:dyDescent="0.25">
      <c r="A2" s="49" t="s">
        <v>30</v>
      </c>
      <c r="B2" s="49" t="s">
        <v>31</v>
      </c>
      <c r="C2" s="49" t="s">
        <v>32</v>
      </c>
      <c r="D2" s="50"/>
      <c r="F2" s="51"/>
    </row>
    <row r="3" spans="1:7" x14ac:dyDescent="0.25">
      <c r="A3" s="52" t="s">
        <v>33</v>
      </c>
      <c r="B3" s="53">
        <v>2024</v>
      </c>
      <c r="C3" s="54"/>
      <c r="F3" s="51"/>
    </row>
    <row r="4" spans="1:7" x14ac:dyDescent="0.25">
      <c r="A4" s="52" t="s">
        <v>34</v>
      </c>
      <c r="B4" s="53">
        <v>2024</v>
      </c>
      <c r="C4" s="54"/>
    </row>
    <row r="5" spans="1:7" x14ac:dyDescent="0.25">
      <c r="A5" s="52" t="s">
        <v>35</v>
      </c>
      <c r="B5" s="53">
        <v>2025</v>
      </c>
      <c r="C5" s="54"/>
    </row>
    <row r="6" spans="1:7" x14ac:dyDescent="0.25">
      <c r="A6" s="52" t="s">
        <v>36</v>
      </c>
      <c r="B6" s="53">
        <v>2025</v>
      </c>
      <c r="C6" s="54"/>
    </row>
    <row r="7" spans="1:7" x14ac:dyDescent="0.25">
      <c r="A7" s="52" t="s">
        <v>37</v>
      </c>
      <c r="B7" s="53">
        <v>2025</v>
      </c>
      <c r="C7" s="54"/>
    </row>
    <row r="8" spans="1:7" x14ac:dyDescent="0.25">
      <c r="A8" s="52" t="s">
        <v>38</v>
      </c>
      <c r="B8" s="53">
        <v>2025</v>
      </c>
      <c r="C8" s="54"/>
    </row>
    <row r="9" spans="1:7" x14ac:dyDescent="0.25">
      <c r="A9" s="52" t="s">
        <v>39</v>
      </c>
      <c r="B9" s="53">
        <v>2025</v>
      </c>
      <c r="C9" s="54"/>
    </row>
    <row r="10" spans="1:7" x14ac:dyDescent="0.25">
      <c r="A10" s="52" t="s">
        <v>40</v>
      </c>
      <c r="B10" s="53">
        <v>2025</v>
      </c>
      <c r="C10" s="54"/>
    </row>
    <row r="11" spans="1:7" x14ac:dyDescent="0.25">
      <c r="A11" s="52" t="s">
        <v>41</v>
      </c>
      <c r="B11" s="53">
        <v>2025</v>
      </c>
      <c r="C11" s="54"/>
      <c r="G11" s="55"/>
    </row>
    <row r="12" spans="1:7" x14ac:dyDescent="0.25">
      <c r="A12" s="52" t="s">
        <v>42</v>
      </c>
      <c r="B12" s="53">
        <v>2025</v>
      </c>
      <c r="C12" s="54"/>
    </row>
    <row r="13" spans="1:7" x14ac:dyDescent="0.25">
      <c r="A13" s="52" t="s">
        <v>43</v>
      </c>
      <c r="B13" s="53">
        <v>2025</v>
      </c>
      <c r="C13" s="54"/>
    </row>
    <row r="14" spans="1:7" x14ac:dyDescent="0.25">
      <c r="A14" s="52" t="s">
        <v>44</v>
      </c>
      <c r="B14" s="53">
        <v>2025</v>
      </c>
      <c r="C14" s="56"/>
    </row>
    <row r="16" spans="1:7" x14ac:dyDescent="0.25">
      <c r="A16" s="57" t="s">
        <v>45</v>
      </c>
      <c r="B16" s="57"/>
      <c r="C16" s="58"/>
      <c r="F16" s="53"/>
    </row>
    <row r="17" spans="1:8" x14ac:dyDescent="0.25">
      <c r="A17" s="57"/>
      <c r="B17" s="57"/>
      <c r="C17" s="59"/>
    </row>
    <row r="18" spans="1:8" x14ac:dyDescent="0.25">
      <c r="A18" s="57"/>
      <c r="B18" s="57"/>
      <c r="C18" s="59"/>
    </row>
    <row r="22" spans="1:8" x14ac:dyDescent="0.25">
      <c r="A22" s="60"/>
      <c r="B22" s="60"/>
      <c r="C22" s="60"/>
      <c r="D22" s="60"/>
      <c r="E22" s="61"/>
      <c r="F22" s="60"/>
      <c r="G22" s="60"/>
      <c r="H22" s="60"/>
    </row>
    <row r="23" spans="1:8" x14ac:dyDescent="0.25">
      <c r="A23" s="62" t="s">
        <v>46</v>
      </c>
      <c r="B23" s="62"/>
      <c r="C23" s="62"/>
      <c r="D23" s="62"/>
      <c r="E23" s="61"/>
      <c r="F23" s="62" t="s">
        <v>47</v>
      </c>
      <c r="G23" s="62"/>
      <c r="H23" s="62"/>
    </row>
    <row r="26" spans="1:8" x14ac:dyDescent="0.25">
      <c r="A26" s="63" t="s">
        <v>48</v>
      </c>
      <c r="B26" s="63"/>
      <c r="C26" s="63"/>
      <c r="D26" s="63"/>
      <c r="E26" s="63"/>
      <c r="F26" s="63"/>
      <c r="G26" s="63"/>
      <c r="H26" s="63"/>
    </row>
    <row r="27" spans="1:8" x14ac:dyDescent="0.25">
      <c r="A27" s="63"/>
      <c r="B27" s="63"/>
      <c r="C27" s="63"/>
      <c r="D27" s="63"/>
      <c r="E27" s="63"/>
      <c r="F27" s="63"/>
      <c r="G27" s="63"/>
      <c r="H27" s="63"/>
    </row>
  </sheetData>
  <mergeCells count="7">
    <mergeCell ref="A26:H27"/>
    <mergeCell ref="A16:B18"/>
    <mergeCell ref="C16:C18"/>
    <mergeCell ref="A22:D22"/>
    <mergeCell ref="F22:H22"/>
    <mergeCell ref="A23:D23"/>
    <mergeCell ref="F23:H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D4786-AB9B-4F4B-BB35-D7B18E522A1C}">
  <dimension ref="A1:Q52"/>
  <sheetViews>
    <sheetView workbookViewId="0">
      <selection activeCell="K40" sqref="K40"/>
    </sheetView>
  </sheetViews>
  <sheetFormatPr defaultRowHeight="15" x14ac:dyDescent="0.25"/>
  <cols>
    <col min="2" max="2" width="5.7109375" customWidth="1"/>
    <col min="4" max="4" width="5.7109375" customWidth="1"/>
    <col min="6" max="6" width="5.7109375" customWidth="1"/>
    <col min="8" max="8" width="5.7109375" customWidth="1"/>
    <col min="10" max="10" width="5.7109375" customWidth="1"/>
    <col min="12" max="12" width="5.7109375" customWidth="1"/>
    <col min="14" max="14" width="5.7109375" customWidth="1"/>
    <col min="15" max="15" width="2.42578125" customWidth="1"/>
    <col min="17" max="17" width="5.7109375" customWidth="1"/>
    <col min="258" max="258" width="5.7109375" customWidth="1"/>
    <col min="260" max="260" width="5.7109375" customWidth="1"/>
    <col min="262" max="262" width="5.7109375" customWidth="1"/>
    <col min="264" max="264" width="5.7109375" customWidth="1"/>
    <col min="266" max="266" width="5.7109375" customWidth="1"/>
    <col min="268" max="268" width="5.7109375" customWidth="1"/>
    <col min="270" max="270" width="5.7109375" customWidth="1"/>
    <col min="271" max="271" width="2.42578125" customWidth="1"/>
    <col min="273" max="273" width="5.7109375" customWidth="1"/>
    <col min="514" max="514" width="5.7109375" customWidth="1"/>
    <col min="516" max="516" width="5.7109375" customWidth="1"/>
    <col min="518" max="518" width="5.7109375" customWidth="1"/>
    <col min="520" max="520" width="5.7109375" customWidth="1"/>
    <col min="522" max="522" width="5.7109375" customWidth="1"/>
    <col min="524" max="524" width="5.7109375" customWidth="1"/>
    <col min="526" max="526" width="5.7109375" customWidth="1"/>
    <col min="527" max="527" width="2.42578125" customWidth="1"/>
    <col min="529" max="529" width="5.7109375" customWidth="1"/>
    <col min="770" max="770" width="5.7109375" customWidth="1"/>
    <col min="772" max="772" width="5.7109375" customWidth="1"/>
    <col min="774" max="774" width="5.7109375" customWidth="1"/>
    <col min="776" max="776" width="5.7109375" customWidth="1"/>
    <col min="778" max="778" width="5.7109375" customWidth="1"/>
    <col min="780" max="780" width="5.7109375" customWidth="1"/>
    <col min="782" max="782" width="5.7109375" customWidth="1"/>
    <col min="783" max="783" width="2.42578125" customWidth="1"/>
    <col min="785" max="785" width="5.7109375" customWidth="1"/>
    <col min="1026" max="1026" width="5.7109375" customWidth="1"/>
    <col min="1028" max="1028" width="5.7109375" customWidth="1"/>
    <col min="1030" max="1030" width="5.7109375" customWidth="1"/>
    <col min="1032" max="1032" width="5.7109375" customWidth="1"/>
    <col min="1034" max="1034" width="5.7109375" customWidth="1"/>
    <col min="1036" max="1036" width="5.7109375" customWidth="1"/>
    <col min="1038" max="1038" width="5.7109375" customWidth="1"/>
    <col min="1039" max="1039" width="2.42578125" customWidth="1"/>
    <col min="1041" max="1041" width="5.7109375" customWidth="1"/>
    <col min="1282" max="1282" width="5.7109375" customWidth="1"/>
    <col min="1284" max="1284" width="5.7109375" customWidth="1"/>
    <col min="1286" max="1286" width="5.7109375" customWidth="1"/>
    <col min="1288" max="1288" width="5.7109375" customWidth="1"/>
    <col min="1290" max="1290" width="5.7109375" customWidth="1"/>
    <col min="1292" max="1292" width="5.7109375" customWidth="1"/>
    <col min="1294" max="1294" width="5.7109375" customWidth="1"/>
    <col min="1295" max="1295" width="2.42578125" customWidth="1"/>
    <col min="1297" max="1297" width="5.7109375" customWidth="1"/>
    <col min="1538" max="1538" width="5.7109375" customWidth="1"/>
    <col min="1540" max="1540" width="5.7109375" customWidth="1"/>
    <col min="1542" max="1542" width="5.7109375" customWidth="1"/>
    <col min="1544" max="1544" width="5.7109375" customWidth="1"/>
    <col min="1546" max="1546" width="5.7109375" customWidth="1"/>
    <col min="1548" max="1548" width="5.7109375" customWidth="1"/>
    <col min="1550" max="1550" width="5.7109375" customWidth="1"/>
    <col min="1551" max="1551" width="2.42578125" customWidth="1"/>
    <col min="1553" max="1553" width="5.7109375" customWidth="1"/>
    <col min="1794" max="1794" width="5.7109375" customWidth="1"/>
    <col min="1796" max="1796" width="5.7109375" customWidth="1"/>
    <col min="1798" max="1798" width="5.7109375" customWidth="1"/>
    <col min="1800" max="1800" width="5.7109375" customWidth="1"/>
    <col min="1802" max="1802" width="5.7109375" customWidth="1"/>
    <col min="1804" max="1804" width="5.7109375" customWidth="1"/>
    <col min="1806" max="1806" width="5.7109375" customWidth="1"/>
    <col min="1807" max="1807" width="2.42578125" customWidth="1"/>
    <col min="1809" max="1809" width="5.7109375" customWidth="1"/>
    <col min="2050" max="2050" width="5.7109375" customWidth="1"/>
    <col min="2052" max="2052" width="5.7109375" customWidth="1"/>
    <col min="2054" max="2054" width="5.7109375" customWidth="1"/>
    <col min="2056" max="2056" width="5.7109375" customWidth="1"/>
    <col min="2058" max="2058" width="5.7109375" customWidth="1"/>
    <col min="2060" max="2060" width="5.7109375" customWidth="1"/>
    <col min="2062" max="2062" width="5.7109375" customWidth="1"/>
    <col min="2063" max="2063" width="2.42578125" customWidth="1"/>
    <col min="2065" max="2065" width="5.7109375" customWidth="1"/>
    <col min="2306" max="2306" width="5.7109375" customWidth="1"/>
    <col min="2308" max="2308" width="5.7109375" customWidth="1"/>
    <col min="2310" max="2310" width="5.7109375" customWidth="1"/>
    <col min="2312" max="2312" width="5.7109375" customWidth="1"/>
    <col min="2314" max="2314" width="5.7109375" customWidth="1"/>
    <col min="2316" max="2316" width="5.7109375" customWidth="1"/>
    <col min="2318" max="2318" width="5.7109375" customWidth="1"/>
    <col min="2319" max="2319" width="2.42578125" customWidth="1"/>
    <col min="2321" max="2321" width="5.7109375" customWidth="1"/>
    <col min="2562" max="2562" width="5.7109375" customWidth="1"/>
    <col min="2564" max="2564" width="5.7109375" customWidth="1"/>
    <col min="2566" max="2566" width="5.7109375" customWidth="1"/>
    <col min="2568" max="2568" width="5.7109375" customWidth="1"/>
    <col min="2570" max="2570" width="5.7109375" customWidth="1"/>
    <col min="2572" max="2572" width="5.7109375" customWidth="1"/>
    <col min="2574" max="2574" width="5.7109375" customWidth="1"/>
    <col min="2575" max="2575" width="2.42578125" customWidth="1"/>
    <col min="2577" max="2577" width="5.7109375" customWidth="1"/>
    <col min="2818" max="2818" width="5.7109375" customWidth="1"/>
    <col min="2820" max="2820" width="5.7109375" customWidth="1"/>
    <col min="2822" max="2822" width="5.7109375" customWidth="1"/>
    <col min="2824" max="2824" width="5.7109375" customWidth="1"/>
    <col min="2826" max="2826" width="5.7109375" customWidth="1"/>
    <col min="2828" max="2828" width="5.7109375" customWidth="1"/>
    <col min="2830" max="2830" width="5.7109375" customWidth="1"/>
    <col min="2831" max="2831" width="2.42578125" customWidth="1"/>
    <col min="2833" max="2833" width="5.7109375" customWidth="1"/>
    <col min="3074" max="3074" width="5.7109375" customWidth="1"/>
    <col min="3076" max="3076" width="5.7109375" customWidth="1"/>
    <col min="3078" max="3078" width="5.7109375" customWidth="1"/>
    <col min="3080" max="3080" width="5.7109375" customWidth="1"/>
    <col min="3082" max="3082" width="5.7109375" customWidth="1"/>
    <col min="3084" max="3084" width="5.7109375" customWidth="1"/>
    <col min="3086" max="3086" width="5.7109375" customWidth="1"/>
    <col min="3087" max="3087" width="2.42578125" customWidth="1"/>
    <col min="3089" max="3089" width="5.7109375" customWidth="1"/>
    <col min="3330" max="3330" width="5.7109375" customWidth="1"/>
    <col min="3332" max="3332" width="5.7109375" customWidth="1"/>
    <col min="3334" max="3334" width="5.7109375" customWidth="1"/>
    <col min="3336" max="3336" width="5.7109375" customWidth="1"/>
    <col min="3338" max="3338" width="5.7109375" customWidth="1"/>
    <col min="3340" max="3340" width="5.7109375" customWidth="1"/>
    <col min="3342" max="3342" width="5.7109375" customWidth="1"/>
    <col min="3343" max="3343" width="2.42578125" customWidth="1"/>
    <col min="3345" max="3345" width="5.7109375" customWidth="1"/>
    <col min="3586" max="3586" width="5.7109375" customWidth="1"/>
    <col min="3588" max="3588" width="5.7109375" customWidth="1"/>
    <col min="3590" max="3590" width="5.7109375" customWidth="1"/>
    <col min="3592" max="3592" width="5.7109375" customWidth="1"/>
    <col min="3594" max="3594" width="5.7109375" customWidth="1"/>
    <col min="3596" max="3596" width="5.7109375" customWidth="1"/>
    <col min="3598" max="3598" width="5.7109375" customWidth="1"/>
    <col min="3599" max="3599" width="2.42578125" customWidth="1"/>
    <col min="3601" max="3601" width="5.7109375" customWidth="1"/>
    <col min="3842" max="3842" width="5.7109375" customWidth="1"/>
    <col min="3844" max="3844" width="5.7109375" customWidth="1"/>
    <col min="3846" max="3846" width="5.7109375" customWidth="1"/>
    <col min="3848" max="3848" width="5.7109375" customWidth="1"/>
    <col min="3850" max="3850" width="5.7109375" customWidth="1"/>
    <col min="3852" max="3852" width="5.7109375" customWidth="1"/>
    <col min="3854" max="3854" width="5.7109375" customWidth="1"/>
    <col min="3855" max="3855" width="2.42578125" customWidth="1"/>
    <col min="3857" max="3857" width="5.7109375" customWidth="1"/>
    <col min="4098" max="4098" width="5.7109375" customWidth="1"/>
    <col min="4100" max="4100" width="5.7109375" customWidth="1"/>
    <col min="4102" max="4102" width="5.7109375" customWidth="1"/>
    <col min="4104" max="4104" width="5.7109375" customWidth="1"/>
    <col min="4106" max="4106" width="5.7109375" customWidth="1"/>
    <col min="4108" max="4108" width="5.7109375" customWidth="1"/>
    <col min="4110" max="4110" width="5.7109375" customWidth="1"/>
    <col min="4111" max="4111" width="2.42578125" customWidth="1"/>
    <col min="4113" max="4113" width="5.7109375" customWidth="1"/>
    <col min="4354" max="4354" width="5.7109375" customWidth="1"/>
    <col min="4356" max="4356" width="5.7109375" customWidth="1"/>
    <col min="4358" max="4358" width="5.7109375" customWidth="1"/>
    <col min="4360" max="4360" width="5.7109375" customWidth="1"/>
    <col min="4362" max="4362" width="5.7109375" customWidth="1"/>
    <col min="4364" max="4364" width="5.7109375" customWidth="1"/>
    <col min="4366" max="4366" width="5.7109375" customWidth="1"/>
    <col min="4367" max="4367" width="2.42578125" customWidth="1"/>
    <col min="4369" max="4369" width="5.7109375" customWidth="1"/>
    <col min="4610" max="4610" width="5.7109375" customWidth="1"/>
    <col min="4612" max="4612" width="5.7109375" customWidth="1"/>
    <col min="4614" max="4614" width="5.7109375" customWidth="1"/>
    <col min="4616" max="4616" width="5.7109375" customWidth="1"/>
    <col min="4618" max="4618" width="5.7109375" customWidth="1"/>
    <col min="4620" max="4620" width="5.7109375" customWidth="1"/>
    <col min="4622" max="4622" width="5.7109375" customWidth="1"/>
    <col min="4623" max="4623" width="2.42578125" customWidth="1"/>
    <col min="4625" max="4625" width="5.7109375" customWidth="1"/>
    <col min="4866" max="4866" width="5.7109375" customWidth="1"/>
    <col min="4868" max="4868" width="5.7109375" customWidth="1"/>
    <col min="4870" max="4870" width="5.7109375" customWidth="1"/>
    <col min="4872" max="4872" width="5.7109375" customWidth="1"/>
    <col min="4874" max="4874" width="5.7109375" customWidth="1"/>
    <col min="4876" max="4876" width="5.7109375" customWidth="1"/>
    <col min="4878" max="4878" width="5.7109375" customWidth="1"/>
    <col min="4879" max="4879" width="2.42578125" customWidth="1"/>
    <col min="4881" max="4881" width="5.7109375" customWidth="1"/>
    <col min="5122" max="5122" width="5.7109375" customWidth="1"/>
    <col min="5124" max="5124" width="5.7109375" customWidth="1"/>
    <col min="5126" max="5126" width="5.7109375" customWidth="1"/>
    <col min="5128" max="5128" width="5.7109375" customWidth="1"/>
    <col min="5130" max="5130" width="5.7109375" customWidth="1"/>
    <col min="5132" max="5132" width="5.7109375" customWidth="1"/>
    <col min="5134" max="5134" width="5.7109375" customWidth="1"/>
    <col min="5135" max="5135" width="2.42578125" customWidth="1"/>
    <col min="5137" max="5137" width="5.7109375" customWidth="1"/>
    <col min="5378" max="5378" width="5.7109375" customWidth="1"/>
    <col min="5380" max="5380" width="5.7109375" customWidth="1"/>
    <col min="5382" max="5382" width="5.7109375" customWidth="1"/>
    <col min="5384" max="5384" width="5.7109375" customWidth="1"/>
    <col min="5386" max="5386" width="5.7109375" customWidth="1"/>
    <col min="5388" max="5388" width="5.7109375" customWidth="1"/>
    <col min="5390" max="5390" width="5.7109375" customWidth="1"/>
    <col min="5391" max="5391" width="2.42578125" customWidth="1"/>
    <col min="5393" max="5393" width="5.7109375" customWidth="1"/>
    <col min="5634" max="5634" width="5.7109375" customWidth="1"/>
    <col min="5636" max="5636" width="5.7109375" customWidth="1"/>
    <col min="5638" max="5638" width="5.7109375" customWidth="1"/>
    <col min="5640" max="5640" width="5.7109375" customWidth="1"/>
    <col min="5642" max="5642" width="5.7109375" customWidth="1"/>
    <col min="5644" max="5644" width="5.7109375" customWidth="1"/>
    <col min="5646" max="5646" width="5.7109375" customWidth="1"/>
    <col min="5647" max="5647" width="2.42578125" customWidth="1"/>
    <col min="5649" max="5649" width="5.7109375" customWidth="1"/>
    <col min="5890" max="5890" width="5.7109375" customWidth="1"/>
    <col min="5892" max="5892" width="5.7109375" customWidth="1"/>
    <col min="5894" max="5894" width="5.7109375" customWidth="1"/>
    <col min="5896" max="5896" width="5.7109375" customWidth="1"/>
    <col min="5898" max="5898" width="5.7109375" customWidth="1"/>
    <col min="5900" max="5900" width="5.7109375" customWidth="1"/>
    <col min="5902" max="5902" width="5.7109375" customWidth="1"/>
    <col min="5903" max="5903" width="2.42578125" customWidth="1"/>
    <col min="5905" max="5905" width="5.7109375" customWidth="1"/>
    <col min="6146" max="6146" width="5.7109375" customWidth="1"/>
    <col min="6148" max="6148" width="5.7109375" customWidth="1"/>
    <col min="6150" max="6150" width="5.7109375" customWidth="1"/>
    <col min="6152" max="6152" width="5.7109375" customWidth="1"/>
    <col min="6154" max="6154" width="5.7109375" customWidth="1"/>
    <col min="6156" max="6156" width="5.7109375" customWidth="1"/>
    <col min="6158" max="6158" width="5.7109375" customWidth="1"/>
    <col min="6159" max="6159" width="2.42578125" customWidth="1"/>
    <col min="6161" max="6161" width="5.7109375" customWidth="1"/>
    <col min="6402" max="6402" width="5.7109375" customWidth="1"/>
    <col min="6404" max="6404" width="5.7109375" customWidth="1"/>
    <col min="6406" max="6406" width="5.7109375" customWidth="1"/>
    <col min="6408" max="6408" width="5.7109375" customWidth="1"/>
    <col min="6410" max="6410" width="5.7109375" customWidth="1"/>
    <col min="6412" max="6412" width="5.7109375" customWidth="1"/>
    <col min="6414" max="6414" width="5.7109375" customWidth="1"/>
    <col min="6415" max="6415" width="2.42578125" customWidth="1"/>
    <col min="6417" max="6417" width="5.7109375" customWidth="1"/>
    <col min="6658" max="6658" width="5.7109375" customWidth="1"/>
    <col min="6660" max="6660" width="5.7109375" customWidth="1"/>
    <col min="6662" max="6662" width="5.7109375" customWidth="1"/>
    <col min="6664" max="6664" width="5.7109375" customWidth="1"/>
    <col min="6666" max="6666" width="5.7109375" customWidth="1"/>
    <col min="6668" max="6668" width="5.7109375" customWidth="1"/>
    <col min="6670" max="6670" width="5.7109375" customWidth="1"/>
    <col min="6671" max="6671" width="2.42578125" customWidth="1"/>
    <col min="6673" max="6673" width="5.7109375" customWidth="1"/>
    <col min="6914" max="6914" width="5.7109375" customWidth="1"/>
    <col min="6916" max="6916" width="5.7109375" customWidth="1"/>
    <col min="6918" max="6918" width="5.7109375" customWidth="1"/>
    <col min="6920" max="6920" width="5.7109375" customWidth="1"/>
    <col min="6922" max="6922" width="5.7109375" customWidth="1"/>
    <col min="6924" max="6924" width="5.7109375" customWidth="1"/>
    <col min="6926" max="6926" width="5.7109375" customWidth="1"/>
    <col min="6927" max="6927" width="2.42578125" customWidth="1"/>
    <col min="6929" max="6929" width="5.7109375" customWidth="1"/>
    <col min="7170" max="7170" width="5.7109375" customWidth="1"/>
    <col min="7172" max="7172" width="5.7109375" customWidth="1"/>
    <col min="7174" max="7174" width="5.7109375" customWidth="1"/>
    <col min="7176" max="7176" width="5.7109375" customWidth="1"/>
    <col min="7178" max="7178" width="5.7109375" customWidth="1"/>
    <col min="7180" max="7180" width="5.7109375" customWidth="1"/>
    <col min="7182" max="7182" width="5.7109375" customWidth="1"/>
    <col min="7183" max="7183" width="2.42578125" customWidth="1"/>
    <col min="7185" max="7185" width="5.7109375" customWidth="1"/>
    <col min="7426" max="7426" width="5.7109375" customWidth="1"/>
    <col min="7428" max="7428" width="5.7109375" customWidth="1"/>
    <col min="7430" max="7430" width="5.7109375" customWidth="1"/>
    <col min="7432" max="7432" width="5.7109375" customWidth="1"/>
    <col min="7434" max="7434" width="5.7109375" customWidth="1"/>
    <col min="7436" max="7436" width="5.7109375" customWidth="1"/>
    <col min="7438" max="7438" width="5.7109375" customWidth="1"/>
    <col min="7439" max="7439" width="2.42578125" customWidth="1"/>
    <col min="7441" max="7441" width="5.7109375" customWidth="1"/>
    <col min="7682" max="7682" width="5.7109375" customWidth="1"/>
    <col min="7684" max="7684" width="5.7109375" customWidth="1"/>
    <col min="7686" max="7686" width="5.7109375" customWidth="1"/>
    <col min="7688" max="7688" width="5.7109375" customWidth="1"/>
    <col min="7690" max="7690" width="5.7109375" customWidth="1"/>
    <col min="7692" max="7692" width="5.7109375" customWidth="1"/>
    <col min="7694" max="7694" width="5.7109375" customWidth="1"/>
    <col min="7695" max="7695" width="2.42578125" customWidth="1"/>
    <col min="7697" max="7697" width="5.7109375" customWidth="1"/>
    <col min="7938" max="7938" width="5.7109375" customWidth="1"/>
    <col min="7940" max="7940" width="5.7109375" customWidth="1"/>
    <col min="7942" max="7942" width="5.7109375" customWidth="1"/>
    <col min="7944" max="7944" width="5.7109375" customWidth="1"/>
    <col min="7946" max="7946" width="5.7109375" customWidth="1"/>
    <col min="7948" max="7948" width="5.7109375" customWidth="1"/>
    <col min="7950" max="7950" width="5.7109375" customWidth="1"/>
    <col min="7951" max="7951" width="2.42578125" customWidth="1"/>
    <col min="7953" max="7953" width="5.7109375" customWidth="1"/>
    <col min="8194" max="8194" width="5.7109375" customWidth="1"/>
    <col min="8196" max="8196" width="5.7109375" customWidth="1"/>
    <col min="8198" max="8198" width="5.7109375" customWidth="1"/>
    <col min="8200" max="8200" width="5.7109375" customWidth="1"/>
    <col min="8202" max="8202" width="5.7109375" customWidth="1"/>
    <col min="8204" max="8204" width="5.7109375" customWidth="1"/>
    <col min="8206" max="8206" width="5.7109375" customWidth="1"/>
    <col min="8207" max="8207" width="2.42578125" customWidth="1"/>
    <col min="8209" max="8209" width="5.7109375" customWidth="1"/>
    <col min="8450" max="8450" width="5.7109375" customWidth="1"/>
    <col min="8452" max="8452" width="5.7109375" customWidth="1"/>
    <col min="8454" max="8454" width="5.7109375" customWidth="1"/>
    <col min="8456" max="8456" width="5.7109375" customWidth="1"/>
    <col min="8458" max="8458" width="5.7109375" customWidth="1"/>
    <col min="8460" max="8460" width="5.7109375" customWidth="1"/>
    <col min="8462" max="8462" width="5.7109375" customWidth="1"/>
    <col min="8463" max="8463" width="2.42578125" customWidth="1"/>
    <col min="8465" max="8465" width="5.7109375" customWidth="1"/>
    <col min="8706" max="8706" width="5.7109375" customWidth="1"/>
    <col min="8708" max="8708" width="5.7109375" customWidth="1"/>
    <col min="8710" max="8710" width="5.7109375" customWidth="1"/>
    <col min="8712" max="8712" width="5.7109375" customWidth="1"/>
    <col min="8714" max="8714" width="5.7109375" customWidth="1"/>
    <col min="8716" max="8716" width="5.7109375" customWidth="1"/>
    <col min="8718" max="8718" width="5.7109375" customWidth="1"/>
    <col min="8719" max="8719" width="2.42578125" customWidth="1"/>
    <col min="8721" max="8721" width="5.7109375" customWidth="1"/>
    <col min="8962" max="8962" width="5.7109375" customWidth="1"/>
    <col min="8964" max="8964" width="5.7109375" customWidth="1"/>
    <col min="8966" max="8966" width="5.7109375" customWidth="1"/>
    <col min="8968" max="8968" width="5.7109375" customWidth="1"/>
    <col min="8970" max="8970" width="5.7109375" customWidth="1"/>
    <col min="8972" max="8972" width="5.7109375" customWidth="1"/>
    <col min="8974" max="8974" width="5.7109375" customWidth="1"/>
    <col min="8975" max="8975" width="2.42578125" customWidth="1"/>
    <col min="8977" max="8977" width="5.7109375" customWidth="1"/>
    <col min="9218" max="9218" width="5.7109375" customWidth="1"/>
    <col min="9220" max="9220" width="5.7109375" customWidth="1"/>
    <col min="9222" max="9222" width="5.7109375" customWidth="1"/>
    <col min="9224" max="9224" width="5.7109375" customWidth="1"/>
    <col min="9226" max="9226" width="5.7109375" customWidth="1"/>
    <col min="9228" max="9228" width="5.7109375" customWidth="1"/>
    <col min="9230" max="9230" width="5.7109375" customWidth="1"/>
    <col min="9231" max="9231" width="2.42578125" customWidth="1"/>
    <col min="9233" max="9233" width="5.7109375" customWidth="1"/>
    <col min="9474" max="9474" width="5.7109375" customWidth="1"/>
    <col min="9476" max="9476" width="5.7109375" customWidth="1"/>
    <col min="9478" max="9478" width="5.7109375" customWidth="1"/>
    <col min="9480" max="9480" width="5.7109375" customWidth="1"/>
    <col min="9482" max="9482" width="5.7109375" customWidth="1"/>
    <col min="9484" max="9484" width="5.7109375" customWidth="1"/>
    <col min="9486" max="9486" width="5.7109375" customWidth="1"/>
    <col min="9487" max="9487" width="2.42578125" customWidth="1"/>
    <col min="9489" max="9489" width="5.7109375" customWidth="1"/>
    <col min="9730" max="9730" width="5.7109375" customWidth="1"/>
    <col min="9732" max="9732" width="5.7109375" customWidth="1"/>
    <col min="9734" max="9734" width="5.7109375" customWidth="1"/>
    <col min="9736" max="9736" width="5.7109375" customWidth="1"/>
    <col min="9738" max="9738" width="5.7109375" customWidth="1"/>
    <col min="9740" max="9740" width="5.7109375" customWidth="1"/>
    <col min="9742" max="9742" width="5.7109375" customWidth="1"/>
    <col min="9743" max="9743" width="2.42578125" customWidth="1"/>
    <col min="9745" max="9745" width="5.7109375" customWidth="1"/>
    <col min="9986" max="9986" width="5.7109375" customWidth="1"/>
    <col min="9988" max="9988" width="5.7109375" customWidth="1"/>
    <col min="9990" max="9990" width="5.7109375" customWidth="1"/>
    <col min="9992" max="9992" width="5.7109375" customWidth="1"/>
    <col min="9994" max="9994" width="5.7109375" customWidth="1"/>
    <col min="9996" max="9996" width="5.7109375" customWidth="1"/>
    <col min="9998" max="9998" width="5.7109375" customWidth="1"/>
    <col min="9999" max="9999" width="2.42578125" customWidth="1"/>
    <col min="10001" max="10001" width="5.7109375" customWidth="1"/>
    <col min="10242" max="10242" width="5.7109375" customWidth="1"/>
    <col min="10244" max="10244" width="5.7109375" customWidth="1"/>
    <col min="10246" max="10246" width="5.7109375" customWidth="1"/>
    <col min="10248" max="10248" width="5.7109375" customWidth="1"/>
    <col min="10250" max="10250" width="5.7109375" customWidth="1"/>
    <col min="10252" max="10252" width="5.7109375" customWidth="1"/>
    <col min="10254" max="10254" width="5.7109375" customWidth="1"/>
    <col min="10255" max="10255" width="2.42578125" customWidth="1"/>
    <col min="10257" max="10257" width="5.7109375" customWidth="1"/>
    <col min="10498" max="10498" width="5.7109375" customWidth="1"/>
    <col min="10500" max="10500" width="5.7109375" customWidth="1"/>
    <col min="10502" max="10502" width="5.7109375" customWidth="1"/>
    <col min="10504" max="10504" width="5.7109375" customWidth="1"/>
    <col min="10506" max="10506" width="5.7109375" customWidth="1"/>
    <col min="10508" max="10508" width="5.7109375" customWidth="1"/>
    <col min="10510" max="10510" width="5.7109375" customWidth="1"/>
    <col min="10511" max="10511" width="2.42578125" customWidth="1"/>
    <col min="10513" max="10513" width="5.7109375" customWidth="1"/>
    <col min="10754" max="10754" width="5.7109375" customWidth="1"/>
    <col min="10756" max="10756" width="5.7109375" customWidth="1"/>
    <col min="10758" max="10758" width="5.7109375" customWidth="1"/>
    <col min="10760" max="10760" width="5.7109375" customWidth="1"/>
    <col min="10762" max="10762" width="5.7109375" customWidth="1"/>
    <col min="10764" max="10764" width="5.7109375" customWidth="1"/>
    <col min="10766" max="10766" width="5.7109375" customWidth="1"/>
    <col min="10767" max="10767" width="2.42578125" customWidth="1"/>
    <col min="10769" max="10769" width="5.7109375" customWidth="1"/>
    <col min="11010" max="11010" width="5.7109375" customWidth="1"/>
    <col min="11012" max="11012" width="5.7109375" customWidth="1"/>
    <col min="11014" max="11014" width="5.7109375" customWidth="1"/>
    <col min="11016" max="11016" width="5.7109375" customWidth="1"/>
    <col min="11018" max="11018" width="5.7109375" customWidth="1"/>
    <col min="11020" max="11020" width="5.7109375" customWidth="1"/>
    <col min="11022" max="11022" width="5.7109375" customWidth="1"/>
    <col min="11023" max="11023" width="2.42578125" customWidth="1"/>
    <col min="11025" max="11025" width="5.7109375" customWidth="1"/>
    <col min="11266" max="11266" width="5.7109375" customWidth="1"/>
    <col min="11268" max="11268" width="5.7109375" customWidth="1"/>
    <col min="11270" max="11270" width="5.7109375" customWidth="1"/>
    <col min="11272" max="11272" width="5.7109375" customWidth="1"/>
    <col min="11274" max="11274" width="5.7109375" customWidth="1"/>
    <col min="11276" max="11276" width="5.7109375" customWidth="1"/>
    <col min="11278" max="11278" width="5.7109375" customWidth="1"/>
    <col min="11279" max="11279" width="2.42578125" customWidth="1"/>
    <col min="11281" max="11281" width="5.7109375" customWidth="1"/>
    <col min="11522" max="11522" width="5.7109375" customWidth="1"/>
    <col min="11524" max="11524" width="5.7109375" customWidth="1"/>
    <col min="11526" max="11526" width="5.7109375" customWidth="1"/>
    <col min="11528" max="11528" width="5.7109375" customWidth="1"/>
    <col min="11530" max="11530" width="5.7109375" customWidth="1"/>
    <col min="11532" max="11532" width="5.7109375" customWidth="1"/>
    <col min="11534" max="11534" width="5.7109375" customWidth="1"/>
    <col min="11535" max="11535" width="2.42578125" customWidth="1"/>
    <col min="11537" max="11537" width="5.7109375" customWidth="1"/>
    <col min="11778" max="11778" width="5.7109375" customWidth="1"/>
    <col min="11780" max="11780" width="5.7109375" customWidth="1"/>
    <col min="11782" max="11782" width="5.7109375" customWidth="1"/>
    <col min="11784" max="11784" width="5.7109375" customWidth="1"/>
    <col min="11786" max="11786" width="5.7109375" customWidth="1"/>
    <col min="11788" max="11788" width="5.7109375" customWidth="1"/>
    <col min="11790" max="11790" width="5.7109375" customWidth="1"/>
    <col min="11791" max="11791" width="2.42578125" customWidth="1"/>
    <col min="11793" max="11793" width="5.7109375" customWidth="1"/>
    <col min="12034" max="12034" width="5.7109375" customWidth="1"/>
    <col min="12036" max="12036" width="5.7109375" customWidth="1"/>
    <col min="12038" max="12038" width="5.7109375" customWidth="1"/>
    <col min="12040" max="12040" width="5.7109375" customWidth="1"/>
    <col min="12042" max="12042" width="5.7109375" customWidth="1"/>
    <col min="12044" max="12044" width="5.7109375" customWidth="1"/>
    <col min="12046" max="12046" width="5.7109375" customWidth="1"/>
    <col min="12047" max="12047" width="2.42578125" customWidth="1"/>
    <col min="12049" max="12049" width="5.7109375" customWidth="1"/>
    <col min="12290" max="12290" width="5.7109375" customWidth="1"/>
    <col min="12292" max="12292" width="5.7109375" customWidth="1"/>
    <col min="12294" max="12294" width="5.7109375" customWidth="1"/>
    <col min="12296" max="12296" width="5.7109375" customWidth="1"/>
    <col min="12298" max="12298" width="5.7109375" customWidth="1"/>
    <col min="12300" max="12300" width="5.7109375" customWidth="1"/>
    <col min="12302" max="12302" width="5.7109375" customWidth="1"/>
    <col min="12303" max="12303" width="2.42578125" customWidth="1"/>
    <col min="12305" max="12305" width="5.7109375" customWidth="1"/>
    <col min="12546" max="12546" width="5.7109375" customWidth="1"/>
    <col min="12548" max="12548" width="5.7109375" customWidth="1"/>
    <col min="12550" max="12550" width="5.7109375" customWidth="1"/>
    <col min="12552" max="12552" width="5.7109375" customWidth="1"/>
    <col min="12554" max="12554" width="5.7109375" customWidth="1"/>
    <col min="12556" max="12556" width="5.7109375" customWidth="1"/>
    <col min="12558" max="12558" width="5.7109375" customWidth="1"/>
    <col min="12559" max="12559" width="2.42578125" customWidth="1"/>
    <col min="12561" max="12561" width="5.7109375" customWidth="1"/>
    <col min="12802" max="12802" width="5.7109375" customWidth="1"/>
    <col min="12804" max="12804" width="5.7109375" customWidth="1"/>
    <col min="12806" max="12806" width="5.7109375" customWidth="1"/>
    <col min="12808" max="12808" width="5.7109375" customWidth="1"/>
    <col min="12810" max="12810" width="5.7109375" customWidth="1"/>
    <col min="12812" max="12812" width="5.7109375" customWidth="1"/>
    <col min="12814" max="12814" width="5.7109375" customWidth="1"/>
    <col min="12815" max="12815" width="2.42578125" customWidth="1"/>
    <col min="12817" max="12817" width="5.7109375" customWidth="1"/>
    <col min="13058" max="13058" width="5.7109375" customWidth="1"/>
    <col min="13060" max="13060" width="5.7109375" customWidth="1"/>
    <col min="13062" max="13062" width="5.7109375" customWidth="1"/>
    <col min="13064" max="13064" width="5.7109375" customWidth="1"/>
    <col min="13066" max="13066" width="5.7109375" customWidth="1"/>
    <col min="13068" max="13068" width="5.7109375" customWidth="1"/>
    <col min="13070" max="13070" width="5.7109375" customWidth="1"/>
    <col min="13071" max="13071" width="2.42578125" customWidth="1"/>
    <col min="13073" max="13073" width="5.7109375" customWidth="1"/>
    <col min="13314" max="13314" width="5.7109375" customWidth="1"/>
    <col min="13316" max="13316" width="5.7109375" customWidth="1"/>
    <col min="13318" max="13318" width="5.7109375" customWidth="1"/>
    <col min="13320" max="13320" width="5.7109375" customWidth="1"/>
    <col min="13322" max="13322" width="5.7109375" customWidth="1"/>
    <col min="13324" max="13324" width="5.7109375" customWidth="1"/>
    <col min="13326" max="13326" width="5.7109375" customWidth="1"/>
    <col min="13327" max="13327" width="2.42578125" customWidth="1"/>
    <col min="13329" max="13329" width="5.7109375" customWidth="1"/>
    <col min="13570" max="13570" width="5.7109375" customWidth="1"/>
    <col min="13572" max="13572" width="5.7109375" customWidth="1"/>
    <col min="13574" max="13574" width="5.7109375" customWidth="1"/>
    <col min="13576" max="13576" width="5.7109375" customWidth="1"/>
    <col min="13578" max="13578" width="5.7109375" customWidth="1"/>
    <col min="13580" max="13580" width="5.7109375" customWidth="1"/>
    <col min="13582" max="13582" width="5.7109375" customWidth="1"/>
    <col min="13583" max="13583" width="2.42578125" customWidth="1"/>
    <col min="13585" max="13585" width="5.7109375" customWidth="1"/>
    <col min="13826" max="13826" width="5.7109375" customWidth="1"/>
    <col min="13828" max="13828" width="5.7109375" customWidth="1"/>
    <col min="13830" max="13830" width="5.7109375" customWidth="1"/>
    <col min="13832" max="13832" width="5.7109375" customWidth="1"/>
    <col min="13834" max="13834" width="5.7109375" customWidth="1"/>
    <col min="13836" max="13836" width="5.7109375" customWidth="1"/>
    <col min="13838" max="13838" width="5.7109375" customWidth="1"/>
    <col min="13839" max="13839" width="2.42578125" customWidth="1"/>
    <col min="13841" max="13841" width="5.7109375" customWidth="1"/>
    <col min="14082" max="14082" width="5.7109375" customWidth="1"/>
    <col min="14084" max="14084" width="5.7109375" customWidth="1"/>
    <col min="14086" max="14086" width="5.7109375" customWidth="1"/>
    <col min="14088" max="14088" width="5.7109375" customWidth="1"/>
    <col min="14090" max="14090" width="5.7109375" customWidth="1"/>
    <col min="14092" max="14092" width="5.7109375" customWidth="1"/>
    <col min="14094" max="14094" width="5.7109375" customWidth="1"/>
    <col min="14095" max="14095" width="2.42578125" customWidth="1"/>
    <col min="14097" max="14097" width="5.7109375" customWidth="1"/>
    <col min="14338" max="14338" width="5.7109375" customWidth="1"/>
    <col min="14340" max="14340" width="5.7109375" customWidth="1"/>
    <col min="14342" max="14342" width="5.7109375" customWidth="1"/>
    <col min="14344" max="14344" width="5.7109375" customWidth="1"/>
    <col min="14346" max="14346" width="5.7109375" customWidth="1"/>
    <col min="14348" max="14348" width="5.7109375" customWidth="1"/>
    <col min="14350" max="14350" width="5.7109375" customWidth="1"/>
    <col min="14351" max="14351" width="2.42578125" customWidth="1"/>
    <col min="14353" max="14353" width="5.7109375" customWidth="1"/>
    <col min="14594" max="14594" width="5.7109375" customWidth="1"/>
    <col min="14596" max="14596" width="5.7109375" customWidth="1"/>
    <col min="14598" max="14598" width="5.7109375" customWidth="1"/>
    <col min="14600" max="14600" width="5.7109375" customWidth="1"/>
    <col min="14602" max="14602" width="5.7109375" customWidth="1"/>
    <col min="14604" max="14604" width="5.7109375" customWidth="1"/>
    <col min="14606" max="14606" width="5.7109375" customWidth="1"/>
    <col min="14607" max="14607" width="2.42578125" customWidth="1"/>
    <col min="14609" max="14609" width="5.7109375" customWidth="1"/>
    <col min="14850" max="14850" width="5.7109375" customWidth="1"/>
    <col min="14852" max="14852" width="5.7109375" customWidth="1"/>
    <col min="14854" max="14854" width="5.7109375" customWidth="1"/>
    <col min="14856" max="14856" width="5.7109375" customWidth="1"/>
    <col min="14858" max="14858" width="5.7109375" customWidth="1"/>
    <col min="14860" max="14860" width="5.7109375" customWidth="1"/>
    <col min="14862" max="14862" width="5.7109375" customWidth="1"/>
    <col min="14863" max="14863" width="2.42578125" customWidth="1"/>
    <col min="14865" max="14865" width="5.7109375" customWidth="1"/>
    <col min="15106" max="15106" width="5.7109375" customWidth="1"/>
    <col min="15108" max="15108" width="5.7109375" customWidth="1"/>
    <col min="15110" max="15110" width="5.7109375" customWidth="1"/>
    <col min="15112" max="15112" width="5.7109375" customWidth="1"/>
    <col min="15114" max="15114" width="5.7109375" customWidth="1"/>
    <col min="15116" max="15116" width="5.7109375" customWidth="1"/>
    <col min="15118" max="15118" width="5.7109375" customWidth="1"/>
    <col min="15119" max="15119" width="2.42578125" customWidth="1"/>
    <col min="15121" max="15121" width="5.7109375" customWidth="1"/>
    <col min="15362" max="15362" width="5.7109375" customWidth="1"/>
    <col min="15364" max="15364" width="5.7109375" customWidth="1"/>
    <col min="15366" max="15366" width="5.7109375" customWidth="1"/>
    <col min="15368" max="15368" width="5.7109375" customWidth="1"/>
    <col min="15370" max="15370" width="5.7109375" customWidth="1"/>
    <col min="15372" max="15372" width="5.7109375" customWidth="1"/>
    <col min="15374" max="15374" width="5.7109375" customWidth="1"/>
    <col min="15375" max="15375" width="2.42578125" customWidth="1"/>
    <col min="15377" max="15377" width="5.7109375" customWidth="1"/>
    <col min="15618" max="15618" width="5.7109375" customWidth="1"/>
    <col min="15620" max="15620" width="5.7109375" customWidth="1"/>
    <col min="15622" max="15622" width="5.7109375" customWidth="1"/>
    <col min="15624" max="15624" width="5.7109375" customWidth="1"/>
    <col min="15626" max="15626" width="5.7109375" customWidth="1"/>
    <col min="15628" max="15628" width="5.7109375" customWidth="1"/>
    <col min="15630" max="15630" width="5.7109375" customWidth="1"/>
    <col min="15631" max="15631" width="2.42578125" customWidth="1"/>
    <col min="15633" max="15633" width="5.7109375" customWidth="1"/>
    <col min="15874" max="15874" width="5.7109375" customWidth="1"/>
    <col min="15876" max="15876" width="5.7109375" customWidth="1"/>
    <col min="15878" max="15878" width="5.7109375" customWidth="1"/>
    <col min="15880" max="15880" width="5.7109375" customWidth="1"/>
    <col min="15882" max="15882" width="5.7109375" customWidth="1"/>
    <col min="15884" max="15884" width="5.7109375" customWidth="1"/>
    <col min="15886" max="15886" width="5.7109375" customWidth="1"/>
    <col min="15887" max="15887" width="2.42578125" customWidth="1"/>
    <col min="15889" max="15889" width="5.7109375" customWidth="1"/>
    <col min="16130" max="16130" width="5.7109375" customWidth="1"/>
    <col min="16132" max="16132" width="5.7109375" customWidth="1"/>
    <col min="16134" max="16134" width="5.7109375" customWidth="1"/>
    <col min="16136" max="16136" width="5.7109375" customWidth="1"/>
    <col min="16138" max="16138" width="5.7109375" customWidth="1"/>
    <col min="16140" max="16140" width="5.7109375" customWidth="1"/>
    <col min="16142" max="16142" width="5.7109375" customWidth="1"/>
    <col min="16143" max="16143" width="2.42578125" customWidth="1"/>
    <col min="16145" max="16145" width="5.7109375" customWidth="1"/>
  </cols>
  <sheetData>
    <row r="1" spans="1:17" x14ac:dyDescent="0.25">
      <c r="A1" s="22" t="s">
        <v>0</v>
      </c>
      <c r="B1" s="22"/>
      <c r="C1" s="22" t="s">
        <v>1</v>
      </c>
      <c r="D1" s="22"/>
      <c r="E1" s="22" t="s">
        <v>2</v>
      </c>
      <c r="F1" s="22"/>
      <c r="G1" s="22" t="s">
        <v>3</v>
      </c>
      <c r="H1" s="22"/>
      <c r="I1" s="22" t="s">
        <v>4</v>
      </c>
      <c r="J1" s="22"/>
      <c r="K1" s="22" t="s">
        <v>5</v>
      </c>
      <c r="L1" s="22"/>
      <c r="M1" s="22" t="s">
        <v>6</v>
      </c>
      <c r="N1" s="22"/>
      <c r="O1" s="2"/>
      <c r="P1" s="2"/>
      <c r="Q1" s="2"/>
    </row>
    <row r="2" spans="1:17" x14ac:dyDescent="0.25">
      <c r="A2" s="29">
        <v>45627</v>
      </c>
      <c r="B2" s="40"/>
      <c r="C2" s="29">
        <v>45628</v>
      </c>
      <c r="D2" s="29"/>
      <c r="E2" s="29">
        <v>45629</v>
      </c>
      <c r="F2" s="29"/>
      <c r="G2" s="25">
        <v>45630</v>
      </c>
      <c r="H2" s="25"/>
      <c r="I2" s="25">
        <v>45631</v>
      </c>
      <c r="J2" s="25"/>
      <c r="K2" s="25">
        <v>45632</v>
      </c>
      <c r="L2" s="25"/>
      <c r="M2" s="25">
        <v>45633</v>
      </c>
      <c r="N2" s="25"/>
      <c r="O2" s="2"/>
      <c r="P2" s="26" t="s">
        <v>7</v>
      </c>
      <c r="Q2" s="27"/>
    </row>
    <row r="3" spans="1:17" x14ac:dyDescent="0.25">
      <c r="A3" s="7" t="s">
        <v>8</v>
      </c>
      <c r="B3" s="8"/>
      <c r="C3" s="7" t="s">
        <v>8</v>
      </c>
      <c r="D3" s="8"/>
      <c r="E3" s="7" t="s">
        <v>8</v>
      </c>
      <c r="F3" s="8"/>
      <c r="G3" s="7" t="s">
        <v>8</v>
      </c>
      <c r="H3" s="8"/>
      <c r="I3" s="7" t="s">
        <v>8</v>
      </c>
      <c r="J3" s="8"/>
      <c r="K3" s="7" t="s">
        <v>8</v>
      </c>
      <c r="L3" s="8"/>
      <c r="M3" s="7" t="s">
        <v>8</v>
      </c>
      <c r="N3" s="8"/>
      <c r="O3" s="2"/>
      <c r="P3" s="7" t="s">
        <v>8</v>
      </c>
      <c r="Q3" s="8" t="str">
        <f t="shared" ref="Q3:Q8" si="0">IF(B3+D3+F3+H3+J3+L3+N3&lt;0.1," ",B3+D3+F3+H3+J3+L3+N3)</f>
        <v xml:space="preserve"> </v>
      </c>
    </row>
    <row r="4" spans="1:17" x14ac:dyDescent="0.25">
      <c r="A4" s="7" t="s">
        <v>9</v>
      </c>
      <c r="B4" s="8"/>
      <c r="C4" s="7" t="s">
        <v>9</v>
      </c>
      <c r="D4" s="8"/>
      <c r="E4" s="7" t="s">
        <v>9</v>
      </c>
      <c r="F4" s="8"/>
      <c r="G4" s="7" t="s">
        <v>9</v>
      </c>
      <c r="H4" s="8"/>
      <c r="I4" s="7" t="s">
        <v>9</v>
      </c>
      <c r="J4" s="8"/>
      <c r="K4" s="7" t="s">
        <v>9</v>
      </c>
      <c r="L4" s="8"/>
      <c r="M4" s="7" t="s">
        <v>9</v>
      </c>
      <c r="N4" s="8"/>
      <c r="O4" s="2"/>
      <c r="P4" s="7" t="s">
        <v>9</v>
      </c>
      <c r="Q4" s="8" t="str">
        <f t="shared" si="0"/>
        <v xml:space="preserve"> </v>
      </c>
    </row>
    <row r="5" spans="1:17" x14ac:dyDescent="0.25">
      <c r="A5" s="7" t="s">
        <v>10</v>
      </c>
      <c r="B5" s="8"/>
      <c r="C5" s="7" t="s">
        <v>10</v>
      </c>
      <c r="D5" s="8"/>
      <c r="E5" s="7" t="s">
        <v>10</v>
      </c>
      <c r="F5" s="8"/>
      <c r="G5" s="7" t="s">
        <v>10</v>
      </c>
      <c r="H5" s="8"/>
      <c r="I5" s="7" t="s">
        <v>10</v>
      </c>
      <c r="J5" s="8"/>
      <c r="K5" s="7" t="s">
        <v>10</v>
      </c>
      <c r="L5" s="8"/>
      <c r="M5" s="7" t="s">
        <v>10</v>
      </c>
      <c r="N5" s="8"/>
      <c r="O5" s="2"/>
      <c r="P5" s="7" t="s">
        <v>10</v>
      </c>
      <c r="Q5" s="8" t="str">
        <f t="shared" si="0"/>
        <v xml:space="preserve"> </v>
      </c>
    </row>
    <row r="6" spans="1:17" x14ac:dyDescent="0.25">
      <c r="A6" s="7" t="s">
        <v>11</v>
      </c>
      <c r="B6" s="8"/>
      <c r="C6" s="7" t="s">
        <v>11</v>
      </c>
      <c r="D6" s="8"/>
      <c r="E6" s="7" t="s">
        <v>11</v>
      </c>
      <c r="F6" s="8"/>
      <c r="G6" s="7" t="s">
        <v>11</v>
      </c>
      <c r="H6" s="8"/>
      <c r="I6" s="7" t="s">
        <v>11</v>
      </c>
      <c r="J6" s="8"/>
      <c r="K6" s="7" t="s">
        <v>11</v>
      </c>
      <c r="L6" s="8"/>
      <c r="M6" s="7" t="s">
        <v>11</v>
      </c>
      <c r="N6" s="8"/>
      <c r="O6" s="2"/>
      <c r="P6" s="7" t="s">
        <v>11</v>
      </c>
      <c r="Q6" s="8" t="str">
        <f t="shared" si="0"/>
        <v xml:space="preserve"> </v>
      </c>
    </row>
    <row r="7" spans="1:17" x14ac:dyDescent="0.25">
      <c r="A7" s="11" t="s">
        <v>12</v>
      </c>
      <c r="B7" s="8"/>
      <c r="C7" s="11" t="s">
        <v>12</v>
      </c>
      <c r="D7" s="8"/>
      <c r="E7" s="11" t="s">
        <v>12</v>
      </c>
      <c r="F7" s="8"/>
      <c r="G7" s="11" t="s">
        <v>12</v>
      </c>
      <c r="H7" s="8"/>
      <c r="I7" s="11" t="s">
        <v>12</v>
      </c>
      <c r="J7" s="8"/>
      <c r="K7" s="11" t="s">
        <v>12</v>
      </c>
      <c r="L7" s="8"/>
      <c r="M7" s="11" t="s">
        <v>12</v>
      </c>
      <c r="N7" s="8"/>
      <c r="O7" s="2"/>
      <c r="P7" s="11" t="s">
        <v>12</v>
      </c>
      <c r="Q7" s="8"/>
    </row>
    <row r="8" spans="1:17" x14ac:dyDescent="0.25">
      <c r="A8" s="11" t="s">
        <v>13</v>
      </c>
      <c r="B8" s="8"/>
      <c r="C8" s="11" t="s">
        <v>13</v>
      </c>
      <c r="D8" s="8"/>
      <c r="E8" s="11" t="s">
        <v>13</v>
      </c>
      <c r="F8" s="8"/>
      <c r="G8" s="11" t="s">
        <v>13</v>
      </c>
      <c r="H8" s="8"/>
      <c r="I8" s="11" t="s">
        <v>13</v>
      </c>
      <c r="J8" s="8"/>
      <c r="K8" s="11" t="s">
        <v>13</v>
      </c>
      <c r="L8" s="8"/>
      <c r="M8" s="11" t="s">
        <v>13</v>
      </c>
      <c r="N8" s="8"/>
      <c r="O8" s="2"/>
      <c r="P8" s="11" t="s">
        <v>13</v>
      </c>
      <c r="Q8" s="8" t="str">
        <f t="shared" si="0"/>
        <v xml:space="preserve"> </v>
      </c>
    </row>
    <row r="9" spans="1:17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x14ac:dyDescent="0.25">
      <c r="A10" s="25">
        <v>45634</v>
      </c>
      <c r="B10" s="28"/>
      <c r="C10" s="25">
        <v>45635</v>
      </c>
      <c r="D10" s="28"/>
      <c r="E10" s="25">
        <v>45636</v>
      </c>
      <c r="F10" s="28"/>
      <c r="G10" s="25">
        <v>45637</v>
      </c>
      <c r="H10" s="28"/>
      <c r="I10" s="25">
        <v>45638</v>
      </c>
      <c r="J10" s="28"/>
      <c r="K10" s="25">
        <v>45639</v>
      </c>
      <c r="L10" s="28"/>
      <c r="M10" s="25">
        <v>45640</v>
      </c>
      <c r="N10" s="28"/>
      <c r="O10" s="2"/>
      <c r="P10" s="26" t="s">
        <v>7</v>
      </c>
      <c r="Q10" s="27"/>
    </row>
    <row r="11" spans="1:17" x14ac:dyDescent="0.25">
      <c r="A11" s="7" t="s">
        <v>8</v>
      </c>
      <c r="B11" s="8"/>
      <c r="C11" s="7" t="s">
        <v>8</v>
      </c>
      <c r="D11" s="8"/>
      <c r="E11" s="7" t="s">
        <v>8</v>
      </c>
      <c r="F11" s="8"/>
      <c r="G11" s="7" t="s">
        <v>8</v>
      </c>
      <c r="H11" s="8"/>
      <c r="I11" s="7" t="s">
        <v>8</v>
      </c>
      <c r="J11" s="8"/>
      <c r="K11" s="7" t="s">
        <v>8</v>
      </c>
      <c r="L11" s="8"/>
      <c r="M11" s="7" t="s">
        <v>8</v>
      </c>
      <c r="N11" s="8"/>
      <c r="O11" s="2"/>
      <c r="P11" s="7" t="s">
        <v>8</v>
      </c>
      <c r="Q11" s="8"/>
    </row>
    <row r="12" spans="1:17" x14ac:dyDescent="0.25">
      <c r="A12" s="7" t="s">
        <v>9</v>
      </c>
      <c r="B12" s="8"/>
      <c r="C12" s="7" t="s">
        <v>9</v>
      </c>
      <c r="D12" s="8"/>
      <c r="E12" s="7" t="s">
        <v>9</v>
      </c>
      <c r="F12" s="8"/>
      <c r="G12" s="7" t="s">
        <v>9</v>
      </c>
      <c r="H12" s="8"/>
      <c r="I12" s="7" t="s">
        <v>9</v>
      </c>
      <c r="J12" s="8"/>
      <c r="K12" s="7" t="s">
        <v>9</v>
      </c>
      <c r="L12" s="8"/>
      <c r="M12" s="7" t="s">
        <v>9</v>
      </c>
      <c r="N12" s="8"/>
      <c r="O12" s="2"/>
      <c r="P12" s="7" t="s">
        <v>9</v>
      </c>
      <c r="Q12" s="8" t="str">
        <f t="shared" ref="Q12:Q16" si="1">IF(B12+D12+F12+H12+J12+L12+N12&lt;0.1," ",B12+D12+F12+H12+J12+L12+N12)</f>
        <v xml:space="preserve"> </v>
      </c>
    </row>
    <row r="13" spans="1:17" x14ac:dyDescent="0.25">
      <c r="A13" s="7" t="s">
        <v>10</v>
      </c>
      <c r="B13" s="8"/>
      <c r="C13" s="7" t="s">
        <v>10</v>
      </c>
      <c r="D13" s="8"/>
      <c r="E13" s="7" t="s">
        <v>10</v>
      </c>
      <c r="F13" s="8"/>
      <c r="G13" s="7" t="s">
        <v>10</v>
      </c>
      <c r="H13" s="8"/>
      <c r="I13" s="7" t="s">
        <v>10</v>
      </c>
      <c r="J13" s="8"/>
      <c r="K13" s="7" t="s">
        <v>10</v>
      </c>
      <c r="L13" s="8"/>
      <c r="M13" s="7" t="s">
        <v>10</v>
      </c>
      <c r="N13" s="8"/>
      <c r="O13" s="2"/>
      <c r="P13" s="7" t="s">
        <v>10</v>
      </c>
      <c r="Q13" s="8" t="str">
        <f t="shared" si="1"/>
        <v xml:space="preserve"> </v>
      </c>
    </row>
    <row r="14" spans="1:17" x14ac:dyDescent="0.25">
      <c r="A14" s="7" t="s">
        <v>11</v>
      </c>
      <c r="B14" s="8"/>
      <c r="C14" s="7" t="s">
        <v>11</v>
      </c>
      <c r="D14" s="8"/>
      <c r="E14" s="7" t="s">
        <v>11</v>
      </c>
      <c r="F14" s="8"/>
      <c r="G14" s="7" t="s">
        <v>11</v>
      </c>
      <c r="H14" s="8"/>
      <c r="I14" s="7" t="s">
        <v>11</v>
      </c>
      <c r="J14" s="8"/>
      <c r="K14" s="7" t="s">
        <v>11</v>
      </c>
      <c r="L14" s="8"/>
      <c r="M14" s="7" t="s">
        <v>11</v>
      </c>
      <c r="N14" s="8"/>
      <c r="O14" s="2"/>
      <c r="P14" s="7" t="s">
        <v>11</v>
      </c>
      <c r="Q14" s="8" t="str">
        <f t="shared" si="1"/>
        <v xml:space="preserve"> </v>
      </c>
    </row>
    <row r="15" spans="1:17" x14ac:dyDescent="0.25">
      <c r="A15" s="11" t="s">
        <v>12</v>
      </c>
      <c r="B15" s="8"/>
      <c r="C15" s="11" t="s">
        <v>12</v>
      </c>
      <c r="D15" s="8"/>
      <c r="E15" s="11" t="s">
        <v>12</v>
      </c>
      <c r="F15" s="8"/>
      <c r="G15" s="11" t="s">
        <v>12</v>
      </c>
      <c r="H15" s="8"/>
      <c r="I15" s="11" t="s">
        <v>12</v>
      </c>
      <c r="J15" s="8"/>
      <c r="K15" s="11" t="s">
        <v>12</v>
      </c>
      <c r="L15" s="8"/>
      <c r="M15" s="11" t="s">
        <v>12</v>
      </c>
      <c r="N15" s="8"/>
      <c r="O15" s="2"/>
      <c r="P15" s="11" t="s">
        <v>12</v>
      </c>
      <c r="Q15" s="8" t="str">
        <f t="shared" si="1"/>
        <v xml:space="preserve"> </v>
      </c>
    </row>
    <row r="16" spans="1:17" x14ac:dyDescent="0.25">
      <c r="A16" s="11" t="s">
        <v>13</v>
      </c>
      <c r="B16" s="8"/>
      <c r="C16" s="11" t="s">
        <v>13</v>
      </c>
      <c r="D16" s="8"/>
      <c r="E16" s="11" t="s">
        <v>13</v>
      </c>
      <c r="F16" s="8"/>
      <c r="G16" s="11" t="s">
        <v>13</v>
      </c>
      <c r="H16" s="8"/>
      <c r="I16" s="11" t="s">
        <v>13</v>
      </c>
      <c r="J16" s="8"/>
      <c r="K16" s="11" t="s">
        <v>13</v>
      </c>
      <c r="L16" s="8"/>
      <c r="M16" s="11" t="s">
        <v>13</v>
      </c>
      <c r="N16" s="8"/>
      <c r="O16" s="2"/>
      <c r="P16" s="11" t="s">
        <v>13</v>
      </c>
      <c r="Q16" s="8" t="str">
        <f t="shared" si="1"/>
        <v xml:space="preserve"> </v>
      </c>
    </row>
    <row r="17" spans="1:17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x14ac:dyDescent="0.25">
      <c r="A18" s="25">
        <v>45641</v>
      </c>
      <c r="B18" s="28"/>
      <c r="C18" s="25">
        <v>45642</v>
      </c>
      <c r="D18" s="28"/>
      <c r="E18" s="25">
        <v>45643</v>
      </c>
      <c r="F18" s="28"/>
      <c r="G18" s="25">
        <v>45644</v>
      </c>
      <c r="H18" s="28"/>
      <c r="I18" s="25">
        <v>45645</v>
      </c>
      <c r="J18" s="28"/>
      <c r="K18" s="25">
        <v>45646</v>
      </c>
      <c r="L18" s="28"/>
      <c r="M18" s="25">
        <v>45647</v>
      </c>
      <c r="N18" s="28"/>
      <c r="O18" s="2"/>
      <c r="P18" s="26" t="s">
        <v>7</v>
      </c>
      <c r="Q18" s="27"/>
    </row>
    <row r="19" spans="1:17" x14ac:dyDescent="0.25">
      <c r="A19" s="7" t="s">
        <v>8</v>
      </c>
      <c r="B19" s="8"/>
      <c r="C19" s="7" t="s">
        <v>8</v>
      </c>
      <c r="D19" s="8"/>
      <c r="E19" s="7" t="s">
        <v>8</v>
      </c>
      <c r="F19" s="8"/>
      <c r="G19" s="7" t="s">
        <v>8</v>
      </c>
      <c r="H19" s="8"/>
      <c r="I19" s="7" t="s">
        <v>8</v>
      </c>
      <c r="J19" s="8"/>
      <c r="K19" s="7" t="s">
        <v>8</v>
      </c>
      <c r="L19" s="8"/>
      <c r="M19" s="7" t="s">
        <v>8</v>
      </c>
      <c r="N19" s="8"/>
      <c r="O19" s="2"/>
      <c r="P19" s="7" t="s">
        <v>8</v>
      </c>
      <c r="Q19" s="8" t="str">
        <f t="shared" ref="Q19:Q24" si="2">IF(B19+D19+F19+H19+J19+L19+N19&lt;0.1," ",B19+D19+F19+H19+J19+L19+N19)</f>
        <v xml:space="preserve"> </v>
      </c>
    </row>
    <row r="20" spans="1:17" x14ac:dyDescent="0.25">
      <c r="A20" s="7" t="s">
        <v>9</v>
      </c>
      <c r="B20" s="8"/>
      <c r="C20" s="7" t="s">
        <v>9</v>
      </c>
      <c r="D20" s="8"/>
      <c r="E20" s="7" t="s">
        <v>9</v>
      </c>
      <c r="F20" s="8"/>
      <c r="G20" s="7" t="s">
        <v>9</v>
      </c>
      <c r="H20" s="8"/>
      <c r="I20" s="7" t="s">
        <v>9</v>
      </c>
      <c r="J20" s="8"/>
      <c r="K20" s="7" t="s">
        <v>9</v>
      </c>
      <c r="L20" s="8"/>
      <c r="M20" s="7" t="s">
        <v>9</v>
      </c>
      <c r="N20" s="8"/>
      <c r="O20" s="2"/>
      <c r="P20" s="7" t="s">
        <v>9</v>
      </c>
      <c r="Q20" s="8" t="str">
        <f t="shared" si="2"/>
        <v xml:space="preserve"> </v>
      </c>
    </row>
    <row r="21" spans="1:17" x14ac:dyDescent="0.25">
      <c r="A21" s="7" t="s">
        <v>10</v>
      </c>
      <c r="B21" s="8"/>
      <c r="C21" s="7" t="s">
        <v>10</v>
      </c>
      <c r="D21" s="8"/>
      <c r="E21" s="7" t="s">
        <v>10</v>
      </c>
      <c r="F21" s="8"/>
      <c r="G21" s="7" t="s">
        <v>10</v>
      </c>
      <c r="H21" s="8"/>
      <c r="I21" s="7" t="s">
        <v>10</v>
      </c>
      <c r="J21" s="8"/>
      <c r="K21" s="7" t="s">
        <v>10</v>
      </c>
      <c r="L21" s="8"/>
      <c r="M21" s="7" t="s">
        <v>10</v>
      </c>
      <c r="N21" s="8"/>
      <c r="O21" s="2"/>
      <c r="P21" s="7" t="s">
        <v>10</v>
      </c>
      <c r="Q21" s="8" t="str">
        <f t="shared" si="2"/>
        <v xml:space="preserve"> </v>
      </c>
    </row>
    <row r="22" spans="1:17" x14ac:dyDescent="0.25">
      <c r="A22" s="7" t="s">
        <v>11</v>
      </c>
      <c r="B22" s="8"/>
      <c r="C22" s="7" t="s">
        <v>11</v>
      </c>
      <c r="D22" s="8"/>
      <c r="E22" s="7" t="s">
        <v>11</v>
      </c>
      <c r="F22" s="8"/>
      <c r="G22" s="7" t="s">
        <v>11</v>
      </c>
      <c r="H22" s="8"/>
      <c r="I22" s="7" t="s">
        <v>11</v>
      </c>
      <c r="J22" s="8"/>
      <c r="K22" s="7" t="s">
        <v>11</v>
      </c>
      <c r="L22" s="8"/>
      <c r="M22" s="7" t="s">
        <v>11</v>
      </c>
      <c r="N22" s="8"/>
      <c r="O22" s="2"/>
      <c r="P22" s="7" t="s">
        <v>11</v>
      </c>
      <c r="Q22" s="8" t="str">
        <f t="shared" si="2"/>
        <v xml:space="preserve"> </v>
      </c>
    </row>
    <row r="23" spans="1:17" x14ac:dyDescent="0.25">
      <c r="A23" s="11" t="s">
        <v>12</v>
      </c>
      <c r="B23" s="8"/>
      <c r="C23" s="11" t="s">
        <v>12</v>
      </c>
      <c r="D23" s="8"/>
      <c r="E23" s="11" t="s">
        <v>12</v>
      </c>
      <c r="F23" s="8"/>
      <c r="G23" s="11" t="s">
        <v>12</v>
      </c>
      <c r="H23" s="8"/>
      <c r="I23" s="11" t="s">
        <v>12</v>
      </c>
      <c r="J23" s="8"/>
      <c r="K23" s="11" t="s">
        <v>12</v>
      </c>
      <c r="L23" s="8"/>
      <c r="M23" s="11" t="s">
        <v>12</v>
      </c>
      <c r="N23" s="8"/>
      <c r="O23" s="2"/>
      <c r="P23" s="11" t="s">
        <v>12</v>
      </c>
      <c r="Q23" s="8" t="str">
        <f t="shared" si="2"/>
        <v xml:space="preserve"> </v>
      </c>
    </row>
    <row r="24" spans="1:17" x14ac:dyDescent="0.25">
      <c r="A24" s="11" t="s">
        <v>13</v>
      </c>
      <c r="B24" s="8"/>
      <c r="C24" s="11" t="s">
        <v>13</v>
      </c>
      <c r="D24" s="8"/>
      <c r="E24" s="11" t="s">
        <v>13</v>
      </c>
      <c r="F24" s="8"/>
      <c r="G24" s="11" t="s">
        <v>13</v>
      </c>
      <c r="H24" s="8"/>
      <c r="I24" s="11" t="s">
        <v>13</v>
      </c>
      <c r="J24" s="8"/>
      <c r="K24" s="11" t="s">
        <v>13</v>
      </c>
      <c r="L24" s="8"/>
      <c r="M24" s="11" t="s">
        <v>13</v>
      </c>
      <c r="N24" s="8"/>
      <c r="O24" s="2"/>
      <c r="P24" s="11" t="s">
        <v>13</v>
      </c>
      <c r="Q24" s="8" t="str">
        <f t="shared" si="2"/>
        <v xml:space="preserve"> </v>
      </c>
    </row>
    <row r="25" spans="1:17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x14ac:dyDescent="0.25">
      <c r="A26" s="25">
        <v>45648</v>
      </c>
      <c r="B26" s="28"/>
      <c r="C26" s="25">
        <v>45649</v>
      </c>
      <c r="D26" s="28"/>
      <c r="E26" s="25">
        <v>45650</v>
      </c>
      <c r="F26" s="28"/>
      <c r="G26" s="25">
        <v>45651</v>
      </c>
      <c r="H26" s="28"/>
      <c r="I26" s="25">
        <v>45652</v>
      </c>
      <c r="J26" s="28"/>
      <c r="K26" s="25">
        <v>45653</v>
      </c>
      <c r="L26" s="28"/>
      <c r="M26" s="25">
        <v>45654</v>
      </c>
      <c r="N26" s="28"/>
      <c r="O26" s="2"/>
      <c r="P26" s="26" t="s">
        <v>7</v>
      </c>
      <c r="Q26" s="27"/>
    </row>
    <row r="27" spans="1:17" x14ac:dyDescent="0.25">
      <c r="A27" s="7" t="s">
        <v>8</v>
      </c>
      <c r="B27" s="8"/>
      <c r="C27" s="7" t="s">
        <v>8</v>
      </c>
      <c r="D27" s="8"/>
      <c r="E27" s="7" t="s">
        <v>8</v>
      </c>
      <c r="F27" s="8"/>
      <c r="G27" s="7" t="s">
        <v>8</v>
      </c>
      <c r="H27" s="8"/>
      <c r="I27" s="7" t="s">
        <v>8</v>
      </c>
      <c r="J27" s="8"/>
      <c r="K27" s="7" t="s">
        <v>8</v>
      </c>
      <c r="L27" s="8"/>
      <c r="M27" s="7" t="s">
        <v>8</v>
      </c>
      <c r="N27" s="8"/>
      <c r="O27" s="2"/>
      <c r="P27" s="7" t="s">
        <v>8</v>
      </c>
      <c r="Q27" s="8" t="str">
        <f t="shared" ref="Q27:Q32" si="3">IF(B27+D27+F27+H27+J27+L27+N27&lt;0.1," ",B27+D27+F27+H27+J27+L27+N27)</f>
        <v xml:space="preserve"> </v>
      </c>
    </row>
    <row r="28" spans="1:17" x14ac:dyDescent="0.25">
      <c r="A28" s="7" t="s">
        <v>9</v>
      </c>
      <c r="B28" s="8"/>
      <c r="C28" s="7" t="s">
        <v>9</v>
      </c>
      <c r="D28" s="8"/>
      <c r="E28" s="7" t="s">
        <v>9</v>
      </c>
      <c r="F28" s="8"/>
      <c r="G28" s="7" t="s">
        <v>9</v>
      </c>
      <c r="H28" s="8"/>
      <c r="I28" s="7" t="s">
        <v>9</v>
      </c>
      <c r="J28" s="8"/>
      <c r="K28" s="7" t="s">
        <v>9</v>
      </c>
      <c r="L28" s="8"/>
      <c r="M28" s="7" t="s">
        <v>9</v>
      </c>
      <c r="N28" s="8"/>
      <c r="O28" s="2"/>
      <c r="P28" s="7" t="s">
        <v>9</v>
      </c>
      <c r="Q28" s="8" t="str">
        <f t="shared" si="3"/>
        <v xml:space="preserve"> </v>
      </c>
    </row>
    <row r="29" spans="1:17" x14ac:dyDescent="0.25">
      <c r="A29" s="7" t="s">
        <v>10</v>
      </c>
      <c r="B29" s="8"/>
      <c r="C29" s="7" t="s">
        <v>10</v>
      </c>
      <c r="D29" s="8"/>
      <c r="E29" s="7" t="s">
        <v>10</v>
      </c>
      <c r="F29" s="8"/>
      <c r="G29" s="7" t="s">
        <v>10</v>
      </c>
      <c r="H29" s="8"/>
      <c r="I29" s="7" t="s">
        <v>10</v>
      </c>
      <c r="J29" s="8"/>
      <c r="K29" s="7" t="s">
        <v>10</v>
      </c>
      <c r="L29" s="8"/>
      <c r="M29" s="7" t="s">
        <v>10</v>
      </c>
      <c r="N29" s="8"/>
      <c r="O29" s="2"/>
      <c r="P29" s="7" t="s">
        <v>10</v>
      </c>
      <c r="Q29" s="8" t="str">
        <f t="shared" si="3"/>
        <v xml:space="preserve"> </v>
      </c>
    </row>
    <row r="30" spans="1:17" x14ac:dyDescent="0.25">
      <c r="A30" s="7" t="s">
        <v>11</v>
      </c>
      <c r="B30" s="8"/>
      <c r="C30" s="7" t="s">
        <v>11</v>
      </c>
      <c r="D30" s="8"/>
      <c r="E30" s="7" t="s">
        <v>11</v>
      </c>
      <c r="F30" s="8"/>
      <c r="G30" s="7" t="s">
        <v>11</v>
      </c>
      <c r="H30" s="8"/>
      <c r="I30" s="7" t="s">
        <v>11</v>
      </c>
      <c r="J30" s="8"/>
      <c r="K30" s="7" t="s">
        <v>11</v>
      </c>
      <c r="L30" s="8"/>
      <c r="M30" s="7" t="s">
        <v>11</v>
      </c>
      <c r="N30" s="8"/>
      <c r="O30" s="2"/>
      <c r="P30" s="7" t="s">
        <v>11</v>
      </c>
      <c r="Q30" s="8" t="str">
        <f t="shared" si="3"/>
        <v xml:space="preserve"> </v>
      </c>
    </row>
    <row r="31" spans="1:17" x14ac:dyDescent="0.25">
      <c r="A31" s="11" t="s">
        <v>12</v>
      </c>
      <c r="B31" s="8"/>
      <c r="C31" s="11" t="s">
        <v>12</v>
      </c>
      <c r="D31" s="8"/>
      <c r="E31" s="11" t="s">
        <v>12</v>
      </c>
      <c r="F31" s="8"/>
      <c r="G31" s="11" t="s">
        <v>12</v>
      </c>
      <c r="H31" s="8"/>
      <c r="I31" s="11" t="s">
        <v>12</v>
      </c>
      <c r="J31" s="8"/>
      <c r="K31" s="11" t="s">
        <v>12</v>
      </c>
      <c r="L31" s="8"/>
      <c r="M31" s="11" t="s">
        <v>12</v>
      </c>
      <c r="N31" s="8"/>
      <c r="O31" s="2"/>
      <c r="P31" s="11" t="s">
        <v>12</v>
      </c>
      <c r="Q31" s="8" t="str">
        <f t="shared" si="3"/>
        <v xml:space="preserve"> </v>
      </c>
    </row>
    <row r="32" spans="1:17" x14ac:dyDescent="0.25">
      <c r="A32" s="11" t="s">
        <v>13</v>
      </c>
      <c r="B32" s="8"/>
      <c r="C32" s="11" t="s">
        <v>13</v>
      </c>
      <c r="D32" s="8"/>
      <c r="E32" s="11" t="s">
        <v>13</v>
      </c>
      <c r="F32" s="8"/>
      <c r="G32" s="11" t="s">
        <v>13</v>
      </c>
      <c r="H32" s="8"/>
      <c r="I32" s="11" t="s">
        <v>13</v>
      </c>
      <c r="J32" s="8"/>
      <c r="K32" s="11" t="s">
        <v>13</v>
      </c>
      <c r="L32" s="8"/>
      <c r="M32" s="11" t="s">
        <v>13</v>
      </c>
      <c r="N32" s="8"/>
      <c r="O32" s="2"/>
      <c r="P32" s="11" t="s">
        <v>13</v>
      </c>
      <c r="Q32" s="8" t="str">
        <f t="shared" si="3"/>
        <v xml:space="preserve"> </v>
      </c>
    </row>
    <row r="33" spans="1:17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25">
      <c r="A34" s="25">
        <v>45655</v>
      </c>
      <c r="B34" s="28"/>
      <c r="C34" s="25">
        <v>45656</v>
      </c>
      <c r="D34" s="28"/>
      <c r="E34" s="25">
        <v>45657</v>
      </c>
      <c r="F34" s="28"/>
      <c r="G34" s="21"/>
      <c r="H34" s="39"/>
      <c r="I34" s="21"/>
      <c r="J34" s="39"/>
      <c r="K34" s="21"/>
      <c r="L34" s="39"/>
      <c r="M34" s="21"/>
      <c r="N34" s="38"/>
      <c r="O34" s="2"/>
      <c r="P34" s="26" t="s">
        <v>7</v>
      </c>
      <c r="Q34" s="27"/>
    </row>
    <row r="35" spans="1:17" x14ac:dyDescent="0.25">
      <c r="A35" s="7" t="s">
        <v>8</v>
      </c>
      <c r="B35" s="8"/>
      <c r="C35" s="7" t="s">
        <v>8</v>
      </c>
      <c r="D35" s="8"/>
      <c r="E35" s="7" t="s">
        <v>8</v>
      </c>
      <c r="F35" s="8"/>
      <c r="G35" s="5"/>
      <c r="H35" s="6"/>
      <c r="I35" s="5"/>
      <c r="J35" s="6"/>
      <c r="K35" s="5"/>
      <c r="L35" s="6"/>
      <c r="M35" s="5"/>
      <c r="N35" s="6"/>
      <c r="O35" s="2"/>
      <c r="P35" s="7" t="s">
        <v>8</v>
      </c>
      <c r="Q35" s="8" t="str">
        <f t="shared" ref="Q35:Q40" si="4">IF(B35+D35+F35+H35+J35+L35+N35&lt;0.1," ",B35+D35+F35+H35+J35+L35+N35)</f>
        <v xml:space="preserve"> </v>
      </c>
    </row>
    <row r="36" spans="1:17" x14ac:dyDescent="0.25">
      <c r="A36" s="7" t="s">
        <v>9</v>
      </c>
      <c r="B36" s="8"/>
      <c r="C36" s="7" t="s">
        <v>9</v>
      </c>
      <c r="D36" s="8"/>
      <c r="E36" s="7" t="s">
        <v>9</v>
      </c>
      <c r="F36" s="8"/>
      <c r="G36" s="5"/>
      <c r="H36" s="6"/>
      <c r="I36" s="5"/>
      <c r="J36" s="6"/>
      <c r="K36" s="5"/>
      <c r="L36" s="6"/>
      <c r="M36" s="5"/>
      <c r="N36" s="6"/>
      <c r="O36" s="2"/>
      <c r="P36" s="7" t="s">
        <v>9</v>
      </c>
      <c r="Q36" s="8" t="str">
        <f t="shared" si="4"/>
        <v xml:space="preserve"> </v>
      </c>
    </row>
    <row r="37" spans="1:17" x14ac:dyDescent="0.25">
      <c r="A37" s="7" t="s">
        <v>10</v>
      </c>
      <c r="B37" s="8"/>
      <c r="C37" s="7" t="s">
        <v>10</v>
      </c>
      <c r="D37" s="8"/>
      <c r="E37" s="7" t="s">
        <v>10</v>
      </c>
      <c r="F37" s="8"/>
      <c r="G37" s="5"/>
      <c r="H37" s="6"/>
      <c r="I37" s="5"/>
      <c r="J37" s="6"/>
      <c r="K37" s="5"/>
      <c r="L37" s="6"/>
      <c r="M37" s="5"/>
      <c r="N37" s="6"/>
      <c r="O37" s="2"/>
      <c r="P37" s="7" t="s">
        <v>10</v>
      </c>
      <c r="Q37" s="8" t="str">
        <f t="shared" si="4"/>
        <v xml:space="preserve"> </v>
      </c>
    </row>
    <row r="38" spans="1:17" x14ac:dyDescent="0.25">
      <c r="A38" s="7" t="s">
        <v>11</v>
      </c>
      <c r="B38" s="8"/>
      <c r="C38" s="7" t="s">
        <v>11</v>
      </c>
      <c r="D38" s="8"/>
      <c r="E38" s="7" t="s">
        <v>11</v>
      </c>
      <c r="F38" s="8"/>
      <c r="G38" s="5"/>
      <c r="H38" s="6"/>
      <c r="I38" s="5"/>
      <c r="J38" s="6"/>
      <c r="K38" s="5"/>
      <c r="L38" s="6"/>
      <c r="M38" s="5"/>
      <c r="N38" s="6"/>
      <c r="O38" s="2"/>
      <c r="P38" s="7" t="s">
        <v>11</v>
      </c>
      <c r="Q38" s="8" t="str">
        <f t="shared" si="4"/>
        <v xml:space="preserve"> </v>
      </c>
    </row>
    <row r="39" spans="1:17" x14ac:dyDescent="0.25">
      <c r="A39" s="11" t="s">
        <v>12</v>
      </c>
      <c r="B39" s="8"/>
      <c r="C39" s="11" t="s">
        <v>12</v>
      </c>
      <c r="D39" s="8"/>
      <c r="E39" s="11" t="s">
        <v>12</v>
      </c>
      <c r="F39" s="8"/>
      <c r="G39" s="10"/>
      <c r="H39" s="6"/>
      <c r="I39" s="10"/>
      <c r="J39" s="6"/>
      <c r="K39" s="10"/>
      <c r="L39" s="6"/>
      <c r="M39" s="10"/>
      <c r="N39" s="6"/>
      <c r="O39" s="2"/>
      <c r="P39" s="11" t="s">
        <v>12</v>
      </c>
      <c r="Q39" s="8" t="str">
        <f t="shared" si="4"/>
        <v xml:space="preserve"> </v>
      </c>
    </row>
    <row r="40" spans="1:17" x14ac:dyDescent="0.25">
      <c r="A40" s="11" t="s">
        <v>13</v>
      </c>
      <c r="B40" s="8"/>
      <c r="C40" s="11" t="s">
        <v>13</v>
      </c>
      <c r="D40" s="8"/>
      <c r="E40" s="11" t="s">
        <v>13</v>
      </c>
      <c r="F40" s="8"/>
      <c r="G40" s="10"/>
      <c r="H40" s="6"/>
      <c r="I40" s="10"/>
      <c r="J40" s="6"/>
      <c r="K40" s="10"/>
      <c r="L40" s="6"/>
      <c r="M40" s="10"/>
      <c r="N40" s="6"/>
      <c r="O40" s="2"/>
      <c r="P40" s="11" t="s">
        <v>13</v>
      </c>
      <c r="Q40" s="8" t="str">
        <f t="shared" si="4"/>
        <v xml:space="preserve"> </v>
      </c>
    </row>
    <row r="41" spans="1:17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x14ac:dyDescent="0.25">
      <c r="A42" s="31" t="s">
        <v>14</v>
      </c>
      <c r="B42" s="32"/>
      <c r="C42" s="2"/>
      <c r="D42" s="12" t="s">
        <v>15</v>
      </c>
      <c r="E42" s="13"/>
      <c r="F42" s="13"/>
      <c r="G42" s="13"/>
      <c r="H42" s="13"/>
      <c r="I42" s="13"/>
      <c r="J42" s="13"/>
      <c r="K42" s="13"/>
      <c r="L42" s="13"/>
      <c r="M42" s="14"/>
      <c r="N42" s="2"/>
      <c r="O42" s="2"/>
      <c r="P42" s="31" t="s">
        <v>16</v>
      </c>
      <c r="Q42" s="32"/>
    </row>
    <row r="43" spans="1:17" x14ac:dyDescent="0.25">
      <c r="A43" s="7" t="s">
        <v>8</v>
      </c>
      <c r="B43" s="8">
        <f>SUM(B3+D3+F3+H3+J3+L3+N3+B11+D11+F11+H11+J11+L11+N11+B19+D19+F19+H19+J19+L19+N19+B27+D27+F27+H27+J27+L27+N27+B35+D35+F35+H35+J35+L35+N35)</f>
        <v>0</v>
      </c>
      <c r="C43" s="2"/>
      <c r="D43" s="15" t="s">
        <v>17</v>
      </c>
      <c r="E43" s="2"/>
      <c r="F43" s="2"/>
      <c r="G43" s="1">
        <v>1</v>
      </c>
      <c r="H43" s="2" t="s">
        <v>18</v>
      </c>
      <c r="I43" s="2"/>
      <c r="J43" s="2" t="s">
        <v>19</v>
      </c>
      <c r="K43" s="2"/>
      <c r="L43" s="2"/>
      <c r="M43" s="16"/>
      <c r="N43" s="2"/>
      <c r="O43" s="2"/>
      <c r="P43" s="7" t="s">
        <v>8</v>
      </c>
      <c r="Q43" s="8">
        <f>SUM(B3+D3+F3+H3+J3+L3+N3+B11+D11+F11+H11+J11+L11+N11+B19+D19+F19+H19+J19+L19+N19+B27+D27+F27+H27+J27+L27+N27+B35+D35+F35+H35+J35+L35+N35)</f>
        <v>0</v>
      </c>
    </row>
    <row r="44" spans="1:17" x14ac:dyDescent="0.25">
      <c r="A44" s="7" t="s">
        <v>9</v>
      </c>
      <c r="B44" s="8">
        <f>SUM(B4+D4+F4+H4+J4+L4+N4+B12+D12+F12+H12+J12+L12+N12+B20+D20+F20+H20+J20+L20+N20+B28+D28+F28+H28+J28+L28+N28+B36+D36+F36+H36+J36+L36+N36)*4</f>
        <v>0</v>
      </c>
      <c r="C44" s="2"/>
      <c r="D44" s="15" t="s">
        <v>20</v>
      </c>
      <c r="E44" s="2"/>
      <c r="F44" s="2"/>
      <c r="G44" s="1">
        <v>0.4</v>
      </c>
      <c r="H44" s="2" t="s">
        <v>18</v>
      </c>
      <c r="I44" s="2"/>
      <c r="J44" s="2" t="s">
        <v>21</v>
      </c>
      <c r="K44" s="2"/>
      <c r="L44" s="2"/>
      <c r="M44" s="16"/>
      <c r="N44" s="2"/>
      <c r="O44" s="2"/>
      <c r="P44" s="7" t="s">
        <v>9</v>
      </c>
      <c r="Q44" s="8">
        <f>SUM(B4+D4+F4+H4+J4+L4+N4+B12+D12+F12+H12+J12+L12+N12+B20+D20+F20+H20+J20+L20+N20+B28+D28+F28+H28+J28+L28+N28+B36+D36+F36+H36+J36+L36+N36)*4</f>
        <v>0</v>
      </c>
    </row>
    <row r="45" spans="1:17" x14ac:dyDescent="0.25">
      <c r="A45" s="7" t="s">
        <v>10</v>
      </c>
      <c r="B45" s="8">
        <f>SUM(B5+D5+F5+H5+J5+L5+N5+B13+D13+F13+H13+J13+L13+N13+B21+D21+F21+H21+J21+L21+N21+B29+D29+F29+H29+J29+L29+N29+B37+D37+F37+H37+J37+L37+N37)*0.4</f>
        <v>0</v>
      </c>
      <c r="C45" s="2"/>
      <c r="D45" s="15" t="s">
        <v>22</v>
      </c>
      <c r="E45" s="2"/>
      <c r="F45" s="2"/>
      <c r="G45" s="1">
        <v>4</v>
      </c>
      <c r="H45" s="2" t="s">
        <v>18</v>
      </c>
      <c r="I45" s="2"/>
      <c r="J45" s="2" t="s">
        <v>23</v>
      </c>
      <c r="K45" s="2"/>
      <c r="L45" s="2"/>
      <c r="M45" s="16"/>
      <c r="N45" s="2"/>
      <c r="O45" s="2"/>
      <c r="P45" s="7" t="s">
        <v>10</v>
      </c>
      <c r="Q45" s="8">
        <f>SUM(B5+D5+F5+H5+J5+L5+N5+B13+D13+F13+H13+J13+L13+N13+B21+D21+F21+H21+J21+L21+N21+B29+D29+F29+H29+J29+L29+N29+B37+D37+F37+H37+J37+L37+N37)*0.4</f>
        <v>0</v>
      </c>
    </row>
    <row r="46" spans="1:17" x14ac:dyDescent="0.25">
      <c r="A46" s="7" t="s">
        <v>11</v>
      </c>
      <c r="B46" s="8">
        <f>SUM(B6+D6+F6+H6+J6+L6+N6+B14+D14+F14+H14+J14+L14+N14+B22+D22+F22+H22+J22+L22+N22+B30+D30+F30+H30+J30+L30+N30+B38+D38+F38+H38+J38+L38+N38)*4</f>
        <v>0</v>
      </c>
      <c r="C46" s="2"/>
      <c r="D46" s="15" t="s">
        <v>24</v>
      </c>
      <c r="E46" s="2"/>
      <c r="F46" s="2"/>
      <c r="G46" s="1">
        <v>6</v>
      </c>
      <c r="H46" s="2" t="s">
        <v>18</v>
      </c>
      <c r="I46" s="2"/>
      <c r="K46" s="2" t="s">
        <v>25</v>
      </c>
      <c r="L46" s="2"/>
      <c r="M46" s="16"/>
      <c r="N46" s="2"/>
      <c r="O46" s="2"/>
      <c r="P46" s="7" t="s">
        <v>11</v>
      </c>
      <c r="Q46" s="8">
        <f>SUM(B6+D6+F6+H6+J6+L6+N6+B14+D14+F14+H14+J14+L14+N14+B22+D22+F22+H22+J22+L22+N22+B30+D30+F30+H30+J30+L30+N30+B38+D38+F38+H38+J38+L38+N38)*4</f>
        <v>0</v>
      </c>
    </row>
    <row r="47" spans="1:17" x14ac:dyDescent="0.25">
      <c r="A47" s="11" t="s">
        <v>12</v>
      </c>
      <c r="B47" s="8">
        <f>SUM(B7+D7+F7+H7+J7+L7+N7+B15+D15+F15+H15+J15+L15+N15+B23+D23+F23+H23+J23+L23+N23+B31+D31+F31+H31+J31+L31+N31+B39+D39+F39+H39+J39+L39+N39)*6</f>
        <v>0</v>
      </c>
      <c r="C47" s="2"/>
      <c r="D47" s="15" t="s">
        <v>26</v>
      </c>
      <c r="E47" s="2"/>
      <c r="F47" s="2"/>
      <c r="G47" s="2"/>
      <c r="H47" s="2"/>
      <c r="I47" s="2"/>
      <c r="J47" s="2" t="s">
        <v>27</v>
      </c>
      <c r="K47" s="2"/>
      <c r="L47" s="2"/>
      <c r="M47" s="16"/>
      <c r="N47" s="2"/>
      <c r="O47" s="2"/>
      <c r="P47" s="11" t="s">
        <v>12</v>
      </c>
      <c r="Q47" s="8">
        <f>SUM(B7+D7+F7+H7+J7+L7+N7+B15+D15+F15+H15+J15+L15+N15+B23+D23+F23+H23+J23+L23+N23+B31+D31+F31+H31+J31+L31+N31+B39+D39+F39+H39+J39+L39+N39)*6</f>
        <v>0</v>
      </c>
    </row>
    <row r="48" spans="1:17" x14ac:dyDescent="0.25">
      <c r="A48" s="11" t="s">
        <v>13</v>
      </c>
      <c r="B48" s="8">
        <f>SUM(B8+D8+F8+H8+J8+L8+N8+B16+D16+F16+H16+J16+L16+N16+B24+D24+F24+H24+J24+L24+N24+B32+D32+F32+H32+J32+L32+N32+B40+D40+F40+H40+J40+L40+N40)*3</f>
        <v>0</v>
      </c>
      <c r="C48" s="2"/>
      <c r="D48" s="11"/>
      <c r="E48" s="17"/>
      <c r="F48" s="17"/>
      <c r="G48" s="17"/>
      <c r="H48" s="17"/>
      <c r="I48" s="17"/>
      <c r="J48" s="18"/>
      <c r="K48" s="17" t="s">
        <v>28</v>
      </c>
      <c r="L48" s="17"/>
      <c r="M48" s="19"/>
      <c r="N48" s="2"/>
      <c r="O48" s="2"/>
      <c r="P48" s="11" t="s">
        <v>13</v>
      </c>
      <c r="Q48" s="8">
        <f>SUM(B8+D8+F8+H8+J8+L8+N8+B16+D16+F16+H16+J16+L16+N16+B24+D24+F24+H24+J24+L24+N24+B32+D32+F32+H32+J32+L32+N32+B40+D40+F40+H40+J40+L40+N40)*3</f>
        <v>0</v>
      </c>
    </row>
    <row r="49" spans="1:17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33" t="s">
        <v>29</v>
      </c>
      <c r="Q49" s="35">
        <f>SUM(Q43:Q48)</f>
        <v>0</v>
      </c>
    </row>
    <row r="50" spans="1:17" x14ac:dyDescent="0.25">
      <c r="A50" s="2"/>
      <c r="P50" s="34"/>
      <c r="Q50" s="36"/>
    </row>
    <row r="52" spans="1:17" x14ac:dyDescent="0.25">
      <c r="Q52" s="20">
        <f>Q49</f>
        <v>0</v>
      </c>
    </row>
  </sheetData>
  <mergeCells count="51">
    <mergeCell ref="P2:Q2"/>
    <mergeCell ref="M1:N1"/>
    <mergeCell ref="A2:B2"/>
    <mergeCell ref="C2:D2"/>
    <mergeCell ref="E2:F2"/>
    <mergeCell ref="G2:H2"/>
    <mergeCell ref="I2:J2"/>
    <mergeCell ref="K2:L2"/>
    <mergeCell ref="M2:N2"/>
    <mergeCell ref="A1:B1"/>
    <mergeCell ref="C1:D1"/>
    <mergeCell ref="E1:F1"/>
    <mergeCell ref="G1:H1"/>
    <mergeCell ref="I1:J1"/>
    <mergeCell ref="K1:L1"/>
    <mergeCell ref="K10:L10"/>
    <mergeCell ref="M10:N10"/>
    <mergeCell ref="P10:Q10"/>
    <mergeCell ref="A18:B18"/>
    <mergeCell ref="C18:D18"/>
    <mergeCell ref="E18:F18"/>
    <mergeCell ref="G18:H18"/>
    <mergeCell ref="I18:J18"/>
    <mergeCell ref="K18:L18"/>
    <mergeCell ref="M18:N18"/>
    <mergeCell ref="A10:B10"/>
    <mergeCell ref="C10:D10"/>
    <mergeCell ref="E10:F10"/>
    <mergeCell ref="G10:H10"/>
    <mergeCell ref="I10:J10"/>
    <mergeCell ref="P18:Q18"/>
    <mergeCell ref="A26:B26"/>
    <mergeCell ref="C26:D26"/>
    <mergeCell ref="E26:F26"/>
    <mergeCell ref="G26:H26"/>
    <mergeCell ref="I26:J26"/>
    <mergeCell ref="K26:L26"/>
    <mergeCell ref="M26:N26"/>
    <mergeCell ref="P26:Q26"/>
    <mergeCell ref="M34:N34"/>
    <mergeCell ref="P34:Q34"/>
    <mergeCell ref="A42:B42"/>
    <mergeCell ref="P42:Q42"/>
    <mergeCell ref="P49:P50"/>
    <mergeCell ref="Q49:Q50"/>
    <mergeCell ref="A34:B34"/>
    <mergeCell ref="C34:D34"/>
    <mergeCell ref="E34:F34"/>
    <mergeCell ref="G34:H34"/>
    <mergeCell ref="I34:J34"/>
    <mergeCell ref="K34:L3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1A1F1-391D-4EC4-8AA4-75374295ABC8}">
  <dimension ref="A1:Q52"/>
  <sheetViews>
    <sheetView workbookViewId="0">
      <selection activeCell="A34" sqref="A34:L34"/>
    </sheetView>
  </sheetViews>
  <sheetFormatPr defaultRowHeight="15" x14ac:dyDescent="0.25"/>
  <cols>
    <col min="2" max="2" width="5.7109375" customWidth="1"/>
    <col min="4" max="4" width="5.7109375" customWidth="1"/>
    <col min="6" max="6" width="5.7109375" customWidth="1"/>
    <col min="8" max="8" width="5.7109375" customWidth="1"/>
    <col min="10" max="10" width="5.7109375" customWidth="1"/>
    <col min="12" max="12" width="5.7109375" customWidth="1"/>
    <col min="14" max="14" width="5.7109375" customWidth="1"/>
    <col min="15" max="15" width="2.42578125" customWidth="1"/>
    <col min="17" max="17" width="5.7109375" customWidth="1"/>
    <col min="258" max="258" width="5.7109375" customWidth="1"/>
    <col min="260" max="260" width="5.7109375" customWidth="1"/>
    <col min="262" max="262" width="5.7109375" customWidth="1"/>
    <col min="264" max="264" width="5.7109375" customWidth="1"/>
    <col min="266" max="266" width="5.7109375" customWidth="1"/>
    <col min="268" max="268" width="5.7109375" customWidth="1"/>
    <col min="270" max="270" width="5.7109375" customWidth="1"/>
    <col min="271" max="271" width="2.42578125" customWidth="1"/>
    <col min="273" max="273" width="5.7109375" customWidth="1"/>
    <col min="514" max="514" width="5.7109375" customWidth="1"/>
    <col min="516" max="516" width="5.7109375" customWidth="1"/>
    <col min="518" max="518" width="5.7109375" customWidth="1"/>
    <col min="520" max="520" width="5.7109375" customWidth="1"/>
    <col min="522" max="522" width="5.7109375" customWidth="1"/>
    <col min="524" max="524" width="5.7109375" customWidth="1"/>
    <col min="526" max="526" width="5.7109375" customWidth="1"/>
    <col min="527" max="527" width="2.42578125" customWidth="1"/>
    <col min="529" max="529" width="5.7109375" customWidth="1"/>
    <col min="770" max="770" width="5.7109375" customWidth="1"/>
    <col min="772" max="772" width="5.7109375" customWidth="1"/>
    <col min="774" max="774" width="5.7109375" customWidth="1"/>
    <col min="776" max="776" width="5.7109375" customWidth="1"/>
    <col min="778" max="778" width="5.7109375" customWidth="1"/>
    <col min="780" max="780" width="5.7109375" customWidth="1"/>
    <col min="782" max="782" width="5.7109375" customWidth="1"/>
    <col min="783" max="783" width="2.42578125" customWidth="1"/>
    <col min="785" max="785" width="5.7109375" customWidth="1"/>
    <col min="1026" max="1026" width="5.7109375" customWidth="1"/>
    <col min="1028" max="1028" width="5.7109375" customWidth="1"/>
    <col min="1030" max="1030" width="5.7109375" customWidth="1"/>
    <col min="1032" max="1032" width="5.7109375" customWidth="1"/>
    <col min="1034" max="1034" width="5.7109375" customWidth="1"/>
    <col min="1036" max="1036" width="5.7109375" customWidth="1"/>
    <col min="1038" max="1038" width="5.7109375" customWidth="1"/>
    <col min="1039" max="1039" width="2.42578125" customWidth="1"/>
    <col min="1041" max="1041" width="5.7109375" customWidth="1"/>
    <col min="1282" max="1282" width="5.7109375" customWidth="1"/>
    <col min="1284" max="1284" width="5.7109375" customWidth="1"/>
    <col min="1286" max="1286" width="5.7109375" customWidth="1"/>
    <col min="1288" max="1288" width="5.7109375" customWidth="1"/>
    <col min="1290" max="1290" width="5.7109375" customWidth="1"/>
    <col min="1292" max="1292" width="5.7109375" customWidth="1"/>
    <col min="1294" max="1294" width="5.7109375" customWidth="1"/>
    <col min="1295" max="1295" width="2.42578125" customWidth="1"/>
    <col min="1297" max="1297" width="5.7109375" customWidth="1"/>
    <col min="1538" max="1538" width="5.7109375" customWidth="1"/>
    <col min="1540" max="1540" width="5.7109375" customWidth="1"/>
    <col min="1542" max="1542" width="5.7109375" customWidth="1"/>
    <col min="1544" max="1544" width="5.7109375" customWidth="1"/>
    <col min="1546" max="1546" width="5.7109375" customWidth="1"/>
    <col min="1548" max="1548" width="5.7109375" customWidth="1"/>
    <col min="1550" max="1550" width="5.7109375" customWidth="1"/>
    <col min="1551" max="1551" width="2.42578125" customWidth="1"/>
    <col min="1553" max="1553" width="5.7109375" customWidth="1"/>
    <col min="1794" max="1794" width="5.7109375" customWidth="1"/>
    <col min="1796" max="1796" width="5.7109375" customWidth="1"/>
    <col min="1798" max="1798" width="5.7109375" customWidth="1"/>
    <col min="1800" max="1800" width="5.7109375" customWidth="1"/>
    <col min="1802" max="1802" width="5.7109375" customWidth="1"/>
    <col min="1804" max="1804" width="5.7109375" customWidth="1"/>
    <col min="1806" max="1806" width="5.7109375" customWidth="1"/>
    <col min="1807" max="1807" width="2.42578125" customWidth="1"/>
    <col min="1809" max="1809" width="5.7109375" customWidth="1"/>
    <col min="2050" max="2050" width="5.7109375" customWidth="1"/>
    <col min="2052" max="2052" width="5.7109375" customWidth="1"/>
    <col min="2054" max="2054" width="5.7109375" customWidth="1"/>
    <col min="2056" max="2056" width="5.7109375" customWidth="1"/>
    <col min="2058" max="2058" width="5.7109375" customWidth="1"/>
    <col min="2060" max="2060" width="5.7109375" customWidth="1"/>
    <col min="2062" max="2062" width="5.7109375" customWidth="1"/>
    <col min="2063" max="2063" width="2.42578125" customWidth="1"/>
    <col min="2065" max="2065" width="5.7109375" customWidth="1"/>
    <col min="2306" max="2306" width="5.7109375" customWidth="1"/>
    <col min="2308" max="2308" width="5.7109375" customWidth="1"/>
    <col min="2310" max="2310" width="5.7109375" customWidth="1"/>
    <col min="2312" max="2312" width="5.7109375" customWidth="1"/>
    <col min="2314" max="2314" width="5.7109375" customWidth="1"/>
    <col min="2316" max="2316" width="5.7109375" customWidth="1"/>
    <col min="2318" max="2318" width="5.7109375" customWidth="1"/>
    <col min="2319" max="2319" width="2.42578125" customWidth="1"/>
    <col min="2321" max="2321" width="5.7109375" customWidth="1"/>
    <col min="2562" max="2562" width="5.7109375" customWidth="1"/>
    <col min="2564" max="2564" width="5.7109375" customWidth="1"/>
    <col min="2566" max="2566" width="5.7109375" customWidth="1"/>
    <col min="2568" max="2568" width="5.7109375" customWidth="1"/>
    <col min="2570" max="2570" width="5.7109375" customWidth="1"/>
    <col min="2572" max="2572" width="5.7109375" customWidth="1"/>
    <col min="2574" max="2574" width="5.7109375" customWidth="1"/>
    <col min="2575" max="2575" width="2.42578125" customWidth="1"/>
    <col min="2577" max="2577" width="5.7109375" customWidth="1"/>
    <col min="2818" max="2818" width="5.7109375" customWidth="1"/>
    <col min="2820" max="2820" width="5.7109375" customWidth="1"/>
    <col min="2822" max="2822" width="5.7109375" customWidth="1"/>
    <col min="2824" max="2824" width="5.7109375" customWidth="1"/>
    <col min="2826" max="2826" width="5.7109375" customWidth="1"/>
    <col min="2828" max="2828" width="5.7109375" customWidth="1"/>
    <col min="2830" max="2830" width="5.7109375" customWidth="1"/>
    <col min="2831" max="2831" width="2.42578125" customWidth="1"/>
    <col min="2833" max="2833" width="5.7109375" customWidth="1"/>
    <col min="3074" max="3074" width="5.7109375" customWidth="1"/>
    <col min="3076" max="3076" width="5.7109375" customWidth="1"/>
    <col min="3078" max="3078" width="5.7109375" customWidth="1"/>
    <col min="3080" max="3080" width="5.7109375" customWidth="1"/>
    <col min="3082" max="3082" width="5.7109375" customWidth="1"/>
    <col min="3084" max="3084" width="5.7109375" customWidth="1"/>
    <col min="3086" max="3086" width="5.7109375" customWidth="1"/>
    <col min="3087" max="3087" width="2.42578125" customWidth="1"/>
    <col min="3089" max="3089" width="5.7109375" customWidth="1"/>
    <col min="3330" max="3330" width="5.7109375" customWidth="1"/>
    <col min="3332" max="3332" width="5.7109375" customWidth="1"/>
    <col min="3334" max="3334" width="5.7109375" customWidth="1"/>
    <col min="3336" max="3336" width="5.7109375" customWidth="1"/>
    <col min="3338" max="3338" width="5.7109375" customWidth="1"/>
    <col min="3340" max="3340" width="5.7109375" customWidth="1"/>
    <col min="3342" max="3342" width="5.7109375" customWidth="1"/>
    <col min="3343" max="3343" width="2.42578125" customWidth="1"/>
    <col min="3345" max="3345" width="5.7109375" customWidth="1"/>
    <col min="3586" max="3586" width="5.7109375" customWidth="1"/>
    <col min="3588" max="3588" width="5.7109375" customWidth="1"/>
    <col min="3590" max="3590" width="5.7109375" customWidth="1"/>
    <col min="3592" max="3592" width="5.7109375" customWidth="1"/>
    <col min="3594" max="3594" width="5.7109375" customWidth="1"/>
    <col min="3596" max="3596" width="5.7109375" customWidth="1"/>
    <col min="3598" max="3598" width="5.7109375" customWidth="1"/>
    <col min="3599" max="3599" width="2.42578125" customWidth="1"/>
    <col min="3601" max="3601" width="5.7109375" customWidth="1"/>
    <col min="3842" max="3842" width="5.7109375" customWidth="1"/>
    <col min="3844" max="3844" width="5.7109375" customWidth="1"/>
    <col min="3846" max="3846" width="5.7109375" customWidth="1"/>
    <col min="3848" max="3848" width="5.7109375" customWidth="1"/>
    <col min="3850" max="3850" width="5.7109375" customWidth="1"/>
    <col min="3852" max="3852" width="5.7109375" customWidth="1"/>
    <col min="3854" max="3854" width="5.7109375" customWidth="1"/>
    <col min="3855" max="3855" width="2.42578125" customWidth="1"/>
    <col min="3857" max="3857" width="5.7109375" customWidth="1"/>
    <col min="4098" max="4098" width="5.7109375" customWidth="1"/>
    <col min="4100" max="4100" width="5.7109375" customWidth="1"/>
    <col min="4102" max="4102" width="5.7109375" customWidth="1"/>
    <col min="4104" max="4104" width="5.7109375" customWidth="1"/>
    <col min="4106" max="4106" width="5.7109375" customWidth="1"/>
    <col min="4108" max="4108" width="5.7109375" customWidth="1"/>
    <col min="4110" max="4110" width="5.7109375" customWidth="1"/>
    <col min="4111" max="4111" width="2.42578125" customWidth="1"/>
    <col min="4113" max="4113" width="5.7109375" customWidth="1"/>
    <col min="4354" max="4354" width="5.7109375" customWidth="1"/>
    <col min="4356" max="4356" width="5.7109375" customWidth="1"/>
    <col min="4358" max="4358" width="5.7109375" customWidth="1"/>
    <col min="4360" max="4360" width="5.7109375" customWidth="1"/>
    <col min="4362" max="4362" width="5.7109375" customWidth="1"/>
    <col min="4364" max="4364" width="5.7109375" customWidth="1"/>
    <col min="4366" max="4366" width="5.7109375" customWidth="1"/>
    <col min="4367" max="4367" width="2.42578125" customWidth="1"/>
    <col min="4369" max="4369" width="5.7109375" customWidth="1"/>
    <col min="4610" max="4610" width="5.7109375" customWidth="1"/>
    <col min="4612" max="4612" width="5.7109375" customWidth="1"/>
    <col min="4614" max="4614" width="5.7109375" customWidth="1"/>
    <col min="4616" max="4616" width="5.7109375" customWidth="1"/>
    <col min="4618" max="4618" width="5.7109375" customWidth="1"/>
    <col min="4620" max="4620" width="5.7109375" customWidth="1"/>
    <col min="4622" max="4622" width="5.7109375" customWidth="1"/>
    <col min="4623" max="4623" width="2.42578125" customWidth="1"/>
    <col min="4625" max="4625" width="5.7109375" customWidth="1"/>
    <col min="4866" max="4866" width="5.7109375" customWidth="1"/>
    <col min="4868" max="4868" width="5.7109375" customWidth="1"/>
    <col min="4870" max="4870" width="5.7109375" customWidth="1"/>
    <col min="4872" max="4872" width="5.7109375" customWidth="1"/>
    <col min="4874" max="4874" width="5.7109375" customWidth="1"/>
    <col min="4876" max="4876" width="5.7109375" customWidth="1"/>
    <col min="4878" max="4878" width="5.7109375" customWidth="1"/>
    <col min="4879" max="4879" width="2.42578125" customWidth="1"/>
    <col min="4881" max="4881" width="5.7109375" customWidth="1"/>
    <col min="5122" max="5122" width="5.7109375" customWidth="1"/>
    <col min="5124" max="5124" width="5.7109375" customWidth="1"/>
    <col min="5126" max="5126" width="5.7109375" customWidth="1"/>
    <col min="5128" max="5128" width="5.7109375" customWidth="1"/>
    <col min="5130" max="5130" width="5.7109375" customWidth="1"/>
    <col min="5132" max="5132" width="5.7109375" customWidth="1"/>
    <col min="5134" max="5134" width="5.7109375" customWidth="1"/>
    <col min="5135" max="5135" width="2.42578125" customWidth="1"/>
    <col min="5137" max="5137" width="5.7109375" customWidth="1"/>
    <col min="5378" max="5378" width="5.7109375" customWidth="1"/>
    <col min="5380" max="5380" width="5.7109375" customWidth="1"/>
    <col min="5382" max="5382" width="5.7109375" customWidth="1"/>
    <col min="5384" max="5384" width="5.7109375" customWidth="1"/>
    <col min="5386" max="5386" width="5.7109375" customWidth="1"/>
    <col min="5388" max="5388" width="5.7109375" customWidth="1"/>
    <col min="5390" max="5390" width="5.7109375" customWidth="1"/>
    <col min="5391" max="5391" width="2.42578125" customWidth="1"/>
    <col min="5393" max="5393" width="5.7109375" customWidth="1"/>
    <col min="5634" max="5634" width="5.7109375" customWidth="1"/>
    <col min="5636" max="5636" width="5.7109375" customWidth="1"/>
    <col min="5638" max="5638" width="5.7109375" customWidth="1"/>
    <col min="5640" max="5640" width="5.7109375" customWidth="1"/>
    <col min="5642" max="5642" width="5.7109375" customWidth="1"/>
    <col min="5644" max="5644" width="5.7109375" customWidth="1"/>
    <col min="5646" max="5646" width="5.7109375" customWidth="1"/>
    <col min="5647" max="5647" width="2.42578125" customWidth="1"/>
    <col min="5649" max="5649" width="5.7109375" customWidth="1"/>
    <col min="5890" max="5890" width="5.7109375" customWidth="1"/>
    <col min="5892" max="5892" width="5.7109375" customWidth="1"/>
    <col min="5894" max="5894" width="5.7109375" customWidth="1"/>
    <col min="5896" max="5896" width="5.7109375" customWidth="1"/>
    <col min="5898" max="5898" width="5.7109375" customWidth="1"/>
    <col min="5900" max="5900" width="5.7109375" customWidth="1"/>
    <col min="5902" max="5902" width="5.7109375" customWidth="1"/>
    <col min="5903" max="5903" width="2.42578125" customWidth="1"/>
    <col min="5905" max="5905" width="5.7109375" customWidth="1"/>
    <col min="6146" max="6146" width="5.7109375" customWidth="1"/>
    <col min="6148" max="6148" width="5.7109375" customWidth="1"/>
    <col min="6150" max="6150" width="5.7109375" customWidth="1"/>
    <col min="6152" max="6152" width="5.7109375" customWidth="1"/>
    <col min="6154" max="6154" width="5.7109375" customWidth="1"/>
    <col min="6156" max="6156" width="5.7109375" customWidth="1"/>
    <col min="6158" max="6158" width="5.7109375" customWidth="1"/>
    <col min="6159" max="6159" width="2.42578125" customWidth="1"/>
    <col min="6161" max="6161" width="5.7109375" customWidth="1"/>
    <col min="6402" max="6402" width="5.7109375" customWidth="1"/>
    <col min="6404" max="6404" width="5.7109375" customWidth="1"/>
    <col min="6406" max="6406" width="5.7109375" customWidth="1"/>
    <col min="6408" max="6408" width="5.7109375" customWidth="1"/>
    <col min="6410" max="6410" width="5.7109375" customWidth="1"/>
    <col min="6412" max="6412" width="5.7109375" customWidth="1"/>
    <col min="6414" max="6414" width="5.7109375" customWidth="1"/>
    <col min="6415" max="6415" width="2.42578125" customWidth="1"/>
    <col min="6417" max="6417" width="5.7109375" customWidth="1"/>
    <col min="6658" max="6658" width="5.7109375" customWidth="1"/>
    <col min="6660" max="6660" width="5.7109375" customWidth="1"/>
    <col min="6662" max="6662" width="5.7109375" customWidth="1"/>
    <col min="6664" max="6664" width="5.7109375" customWidth="1"/>
    <col min="6666" max="6666" width="5.7109375" customWidth="1"/>
    <col min="6668" max="6668" width="5.7109375" customWidth="1"/>
    <col min="6670" max="6670" width="5.7109375" customWidth="1"/>
    <col min="6671" max="6671" width="2.42578125" customWidth="1"/>
    <col min="6673" max="6673" width="5.7109375" customWidth="1"/>
    <col min="6914" max="6914" width="5.7109375" customWidth="1"/>
    <col min="6916" max="6916" width="5.7109375" customWidth="1"/>
    <col min="6918" max="6918" width="5.7109375" customWidth="1"/>
    <col min="6920" max="6920" width="5.7109375" customWidth="1"/>
    <col min="6922" max="6922" width="5.7109375" customWidth="1"/>
    <col min="6924" max="6924" width="5.7109375" customWidth="1"/>
    <col min="6926" max="6926" width="5.7109375" customWidth="1"/>
    <col min="6927" max="6927" width="2.42578125" customWidth="1"/>
    <col min="6929" max="6929" width="5.7109375" customWidth="1"/>
    <col min="7170" max="7170" width="5.7109375" customWidth="1"/>
    <col min="7172" max="7172" width="5.7109375" customWidth="1"/>
    <col min="7174" max="7174" width="5.7109375" customWidth="1"/>
    <col min="7176" max="7176" width="5.7109375" customWidth="1"/>
    <col min="7178" max="7178" width="5.7109375" customWidth="1"/>
    <col min="7180" max="7180" width="5.7109375" customWidth="1"/>
    <col min="7182" max="7182" width="5.7109375" customWidth="1"/>
    <col min="7183" max="7183" width="2.42578125" customWidth="1"/>
    <col min="7185" max="7185" width="5.7109375" customWidth="1"/>
    <col min="7426" max="7426" width="5.7109375" customWidth="1"/>
    <col min="7428" max="7428" width="5.7109375" customWidth="1"/>
    <col min="7430" max="7430" width="5.7109375" customWidth="1"/>
    <col min="7432" max="7432" width="5.7109375" customWidth="1"/>
    <col min="7434" max="7434" width="5.7109375" customWidth="1"/>
    <col min="7436" max="7436" width="5.7109375" customWidth="1"/>
    <col min="7438" max="7438" width="5.7109375" customWidth="1"/>
    <col min="7439" max="7439" width="2.42578125" customWidth="1"/>
    <col min="7441" max="7441" width="5.7109375" customWidth="1"/>
    <col min="7682" max="7682" width="5.7109375" customWidth="1"/>
    <col min="7684" max="7684" width="5.7109375" customWidth="1"/>
    <col min="7686" max="7686" width="5.7109375" customWidth="1"/>
    <col min="7688" max="7688" width="5.7109375" customWidth="1"/>
    <col min="7690" max="7690" width="5.7109375" customWidth="1"/>
    <col min="7692" max="7692" width="5.7109375" customWidth="1"/>
    <col min="7694" max="7694" width="5.7109375" customWidth="1"/>
    <col min="7695" max="7695" width="2.42578125" customWidth="1"/>
    <col min="7697" max="7697" width="5.7109375" customWidth="1"/>
    <col min="7938" max="7938" width="5.7109375" customWidth="1"/>
    <col min="7940" max="7940" width="5.7109375" customWidth="1"/>
    <col min="7942" max="7942" width="5.7109375" customWidth="1"/>
    <col min="7944" max="7944" width="5.7109375" customWidth="1"/>
    <col min="7946" max="7946" width="5.7109375" customWidth="1"/>
    <col min="7948" max="7948" width="5.7109375" customWidth="1"/>
    <col min="7950" max="7950" width="5.7109375" customWidth="1"/>
    <col min="7951" max="7951" width="2.42578125" customWidth="1"/>
    <col min="7953" max="7953" width="5.7109375" customWidth="1"/>
    <col min="8194" max="8194" width="5.7109375" customWidth="1"/>
    <col min="8196" max="8196" width="5.7109375" customWidth="1"/>
    <col min="8198" max="8198" width="5.7109375" customWidth="1"/>
    <col min="8200" max="8200" width="5.7109375" customWidth="1"/>
    <col min="8202" max="8202" width="5.7109375" customWidth="1"/>
    <col min="8204" max="8204" width="5.7109375" customWidth="1"/>
    <col min="8206" max="8206" width="5.7109375" customWidth="1"/>
    <col min="8207" max="8207" width="2.42578125" customWidth="1"/>
    <col min="8209" max="8209" width="5.7109375" customWidth="1"/>
    <col min="8450" max="8450" width="5.7109375" customWidth="1"/>
    <col min="8452" max="8452" width="5.7109375" customWidth="1"/>
    <col min="8454" max="8454" width="5.7109375" customWidth="1"/>
    <col min="8456" max="8456" width="5.7109375" customWidth="1"/>
    <col min="8458" max="8458" width="5.7109375" customWidth="1"/>
    <col min="8460" max="8460" width="5.7109375" customWidth="1"/>
    <col min="8462" max="8462" width="5.7109375" customWidth="1"/>
    <col min="8463" max="8463" width="2.42578125" customWidth="1"/>
    <col min="8465" max="8465" width="5.7109375" customWidth="1"/>
    <col min="8706" max="8706" width="5.7109375" customWidth="1"/>
    <col min="8708" max="8708" width="5.7109375" customWidth="1"/>
    <col min="8710" max="8710" width="5.7109375" customWidth="1"/>
    <col min="8712" max="8712" width="5.7109375" customWidth="1"/>
    <col min="8714" max="8714" width="5.7109375" customWidth="1"/>
    <col min="8716" max="8716" width="5.7109375" customWidth="1"/>
    <col min="8718" max="8718" width="5.7109375" customWidth="1"/>
    <col min="8719" max="8719" width="2.42578125" customWidth="1"/>
    <col min="8721" max="8721" width="5.7109375" customWidth="1"/>
    <col min="8962" max="8962" width="5.7109375" customWidth="1"/>
    <col min="8964" max="8964" width="5.7109375" customWidth="1"/>
    <col min="8966" max="8966" width="5.7109375" customWidth="1"/>
    <col min="8968" max="8968" width="5.7109375" customWidth="1"/>
    <col min="8970" max="8970" width="5.7109375" customWidth="1"/>
    <col min="8972" max="8972" width="5.7109375" customWidth="1"/>
    <col min="8974" max="8974" width="5.7109375" customWidth="1"/>
    <col min="8975" max="8975" width="2.42578125" customWidth="1"/>
    <col min="8977" max="8977" width="5.7109375" customWidth="1"/>
    <col min="9218" max="9218" width="5.7109375" customWidth="1"/>
    <col min="9220" max="9220" width="5.7109375" customWidth="1"/>
    <col min="9222" max="9222" width="5.7109375" customWidth="1"/>
    <col min="9224" max="9224" width="5.7109375" customWidth="1"/>
    <col min="9226" max="9226" width="5.7109375" customWidth="1"/>
    <col min="9228" max="9228" width="5.7109375" customWidth="1"/>
    <col min="9230" max="9230" width="5.7109375" customWidth="1"/>
    <col min="9231" max="9231" width="2.42578125" customWidth="1"/>
    <col min="9233" max="9233" width="5.7109375" customWidth="1"/>
    <col min="9474" max="9474" width="5.7109375" customWidth="1"/>
    <col min="9476" max="9476" width="5.7109375" customWidth="1"/>
    <col min="9478" max="9478" width="5.7109375" customWidth="1"/>
    <col min="9480" max="9480" width="5.7109375" customWidth="1"/>
    <col min="9482" max="9482" width="5.7109375" customWidth="1"/>
    <col min="9484" max="9484" width="5.7109375" customWidth="1"/>
    <col min="9486" max="9486" width="5.7109375" customWidth="1"/>
    <col min="9487" max="9487" width="2.42578125" customWidth="1"/>
    <col min="9489" max="9489" width="5.7109375" customWidth="1"/>
    <col min="9730" max="9730" width="5.7109375" customWidth="1"/>
    <col min="9732" max="9732" width="5.7109375" customWidth="1"/>
    <col min="9734" max="9734" width="5.7109375" customWidth="1"/>
    <col min="9736" max="9736" width="5.7109375" customWidth="1"/>
    <col min="9738" max="9738" width="5.7109375" customWidth="1"/>
    <col min="9740" max="9740" width="5.7109375" customWidth="1"/>
    <col min="9742" max="9742" width="5.7109375" customWidth="1"/>
    <col min="9743" max="9743" width="2.42578125" customWidth="1"/>
    <col min="9745" max="9745" width="5.7109375" customWidth="1"/>
    <col min="9986" max="9986" width="5.7109375" customWidth="1"/>
    <col min="9988" max="9988" width="5.7109375" customWidth="1"/>
    <col min="9990" max="9990" width="5.7109375" customWidth="1"/>
    <col min="9992" max="9992" width="5.7109375" customWidth="1"/>
    <col min="9994" max="9994" width="5.7109375" customWidth="1"/>
    <col min="9996" max="9996" width="5.7109375" customWidth="1"/>
    <col min="9998" max="9998" width="5.7109375" customWidth="1"/>
    <col min="9999" max="9999" width="2.42578125" customWidth="1"/>
    <col min="10001" max="10001" width="5.7109375" customWidth="1"/>
    <col min="10242" max="10242" width="5.7109375" customWidth="1"/>
    <col min="10244" max="10244" width="5.7109375" customWidth="1"/>
    <col min="10246" max="10246" width="5.7109375" customWidth="1"/>
    <col min="10248" max="10248" width="5.7109375" customWidth="1"/>
    <col min="10250" max="10250" width="5.7109375" customWidth="1"/>
    <col min="10252" max="10252" width="5.7109375" customWidth="1"/>
    <col min="10254" max="10254" width="5.7109375" customWidth="1"/>
    <col min="10255" max="10255" width="2.42578125" customWidth="1"/>
    <col min="10257" max="10257" width="5.7109375" customWidth="1"/>
    <col min="10498" max="10498" width="5.7109375" customWidth="1"/>
    <col min="10500" max="10500" width="5.7109375" customWidth="1"/>
    <col min="10502" max="10502" width="5.7109375" customWidth="1"/>
    <col min="10504" max="10504" width="5.7109375" customWidth="1"/>
    <col min="10506" max="10506" width="5.7109375" customWidth="1"/>
    <col min="10508" max="10508" width="5.7109375" customWidth="1"/>
    <col min="10510" max="10510" width="5.7109375" customWidth="1"/>
    <col min="10511" max="10511" width="2.42578125" customWidth="1"/>
    <col min="10513" max="10513" width="5.7109375" customWidth="1"/>
    <col min="10754" max="10754" width="5.7109375" customWidth="1"/>
    <col min="10756" max="10756" width="5.7109375" customWidth="1"/>
    <col min="10758" max="10758" width="5.7109375" customWidth="1"/>
    <col min="10760" max="10760" width="5.7109375" customWidth="1"/>
    <col min="10762" max="10762" width="5.7109375" customWidth="1"/>
    <col min="10764" max="10764" width="5.7109375" customWidth="1"/>
    <col min="10766" max="10766" width="5.7109375" customWidth="1"/>
    <col min="10767" max="10767" width="2.42578125" customWidth="1"/>
    <col min="10769" max="10769" width="5.7109375" customWidth="1"/>
    <col min="11010" max="11010" width="5.7109375" customWidth="1"/>
    <col min="11012" max="11012" width="5.7109375" customWidth="1"/>
    <col min="11014" max="11014" width="5.7109375" customWidth="1"/>
    <col min="11016" max="11016" width="5.7109375" customWidth="1"/>
    <col min="11018" max="11018" width="5.7109375" customWidth="1"/>
    <col min="11020" max="11020" width="5.7109375" customWidth="1"/>
    <col min="11022" max="11022" width="5.7109375" customWidth="1"/>
    <col min="11023" max="11023" width="2.42578125" customWidth="1"/>
    <col min="11025" max="11025" width="5.7109375" customWidth="1"/>
    <col min="11266" max="11266" width="5.7109375" customWidth="1"/>
    <col min="11268" max="11268" width="5.7109375" customWidth="1"/>
    <col min="11270" max="11270" width="5.7109375" customWidth="1"/>
    <col min="11272" max="11272" width="5.7109375" customWidth="1"/>
    <col min="11274" max="11274" width="5.7109375" customWidth="1"/>
    <col min="11276" max="11276" width="5.7109375" customWidth="1"/>
    <col min="11278" max="11278" width="5.7109375" customWidth="1"/>
    <col min="11279" max="11279" width="2.42578125" customWidth="1"/>
    <col min="11281" max="11281" width="5.7109375" customWidth="1"/>
    <col min="11522" max="11522" width="5.7109375" customWidth="1"/>
    <col min="11524" max="11524" width="5.7109375" customWidth="1"/>
    <col min="11526" max="11526" width="5.7109375" customWidth="1"/>
    <col min="11528" max="11528" width="5.7109375" customWidth="1"/>
    <col min="11530" max="11530" width="5.7109375" customWidth="1"/>
    <col min="11532" max="11532" width="5.7109375" customWidth="1"/>
    <col min="11534" max="11534" width="5.7109375" customWidth="1"/>
    <col min="11535" max="11535" width="2.42578125" customWidth="1"/>
    <col min="11537" max="11537" width="5.7109375" customWidth="1"/>
    <col min="11778" max="11778" width="5.7109375" customWidth="1"/>
    <col min="11780" max="11780" width="5.7109375" customWidth="1"/>
    <col min="11782" max="11782" width="5.7109375" customWidth="1"/>
    <col min="11784" max="11784" width="5.7109375" customWidth="1"/>
    <col min="11786" max="11786" width="5.7109375" customWidth="1"/>
    <col min="11788" max="11788" width="5.7109375" customWidth="1"/>
    <col min="11790" max="11790" width="5.7109375" customWidth="1"/>
    <col min="11791" max="11791" width="2.42578125" customWidth="1"/>
    <col min="11793" max="11793" width="5.7109375" customWidth="1"/>
    <col min="12034" max="12034" width="5.7109375" customWidth="1"/>
    <col min="12036" max="12036" width="5.7109375" customWidth="1"/>
    <col min="12038" max="12038" width="5.7109375" customWidth="1"/>
    <col min="12040" max="12040" width="5.7109375" customWidth="1"/>
    <col min="12042" max="12042" width="5.7109375" customWidth="1"/>
    <col min="12044" max="12044" width="5.7109375" customWidth="1"/>
    <col min="12046" max="12046" width="5.7109375" customWidth="1"/>
    <col min="12047" max="12047" width="2.42578125" customWidth="1"/>
    <col min="12049" max="12049" width="5.7109375" customWidth="1"/>
    <col min="12290" max="12290" width="5.7109375" customWidth="1"/>
    <col min="12292" max="12292" width="5.7109375" customWidth="1"/>
    <col min="12294" max="12294" width="5.7109375" customWidth="1"/>
    <col min="12296" max="12296" width="5.7109375" customWidth="1"/>
    <col min="12298" max="12298" width="5.7109375" customWidth="1"/>
    <col min="12300" max="12300" width="5.7109375" customWidth="1"/>
    <col min="12302" max="12302" width="5.7109375" customWidth="1"/>
    <col min="12303" max="12303" width="2.42578125" customWidth="1"/>
    <col min="12305" max="12305" width="5.7109375" customWidth="1"/>
    <col min="12546" max="12546" width="5.7109375" customWidth="1"/>
    <col min="12548" max="12548" width="5.7109375" customWidth="1"/>
    <col min="12550" max="12550" width="5.7109375" customWidth="1"/>
    <col min="12552" max="12552" width="5.7109375" customWidth="1"/>
    <col min="12554" max="12554" width="5.7109375" customWidth="1"/>
    <col min="12556" max="12556" width="5.7109375" customWidth="1"/>
    <col min="12558" max="12558" width="5.7109375" customWidth="1"/>
    <col min="12559" max="12559" width="2.42578125" customWidth="1"/>
    <col min="12561" max="12561" width="5.7109375" customWidth="1"/>
    <col min="12802" max="12802" width="5.7109375" customWidth="1"/>
    <col min="12804" max="12804" width="5.7109375" customWidth="1"/>
    <col min="12806" max="12806" width="5.7109375" customWidth="1"/>
    <col min="12808" max="12808" width="5.7109375" customWidth="1"/>
    <col min="12810" max="12810" width="5.7109375" customWidth="1"/>
    <col min="12812" max="12812" width="5.7109375" customWidth="1"/>
    <col min="12814" max="12814" width="5.7109375" customWidth="1"/>
    <col min="12815" max="12815" width="2.42578125" customWidth="1"/>
    <col min="12817" max="12817" width="5.7109375" customWidth="1"/>
    <col min="13058" max="13058" width="5.7109375" customWidth="1"/>
    <col min="13060" max="13060" width="5.7109375" customWidth="1"/>
    <col min="13062" max="13062" width="5.7109375" customWidth="1"/>
    <col min="13064" max="13064" width="5.7109375" customWidth="1"/>
    <col min="13066" max="13066" width="5.7109375" customWidth="1"/>
    <col min="13068" max="13068" width="5.7109375" customWidth="1"/>
    <col min="13070" max="13070" width="5.7109375" customWidth="1"/>
    <col min="13071" max="13071" width="2.42578125" customWidth="1"/>
    <col min="13073" max="13073" width="5.7109375" customWidth="1"/>
    <col min="13314" max="13314" width="5.7109375" customWidth="1"/>
    <col min="13316" max="13316" width="5.7109375" customWidth="1"/>
    <col min="13318" max="13318" width="5.7109375" customWidth="1"/>
    <col min="13320" max="13320" width="5.7109375" customWidth="1"/>
    <col min="13322" max="13322" width="5.7109375" customWidth="1"/>
    <col min="13324" max="13324" width="5.7109375" customWidth="1"/>
    <col min="13326" max="13326" width="5.7109375" customWidth="1"/>
    <col min="13327" max="13327" width="2.42578125" customWidth="1"/>
    <col min="13329" max="13329" width="5.7109375" customWidth="1"/>
    <col min="13570" max="13570" width="5.7109375" customWidth="1"/>
    <col min="13572" max="13572" width="5.7109375" customWidth="1"/>
    <col min="13574" max="13574" width="5.7109375" customWidth="1"/>
    <col min="13576" max="13576" width="5.7109375" customWidth="1"/>
    <col min="13578" max="13578" width="5.7109375" customWidth="1"/>
    <col min="13580" max="13580" width="5.7109375" customWidth="1"/>
    <col min="13582" max="13582" width="5.7109375" customWidth="1"/>
    <col min="13583" max="13583" width="2.42578125" customWidth="1"/>
    <col min="13585" max="13585" width="5.7109375" customWidth="1"/>
    <col min="13826" max="13826" width="5.7109375" customWidth="1"/>
    <col min="13828" max="13828" width="5.7109375" customWidth="1"/>
    <col min="13830" max="13830" width="5.7109375" customWidth="1"/>
    <col min="13832" max="13832" width="5.7109375" customWidth="1"/>
    <col min="13834" max="13834" width="5.7109375" customWidth="1"/>
    <col min="13836" max="13836" width="5.7109375" customWidth="1"/>
    <col min="13838" max="13838" width="5.7109375" customWidth="1"/>
    <col min="13839" max="13839" width="2.42578125" customWidth="1"/>
    <col min="13841" max="13841" width="5.7109375" customWidth="1"/>
    <col min="14082" max="14082" width="5.7109375" customWidth="1"/>
    <col min="14084" max="14084" width="5.7109375" customWidth="1"/>
    <col min="14086" max="14086" width="5.7109375" customWidth="1"/>
    <col min="14088" max="14088" width="5.7109375" customWidth="1"/>
    <col min="14090" max="14090" width="5.7109375" customWidth="1"/>
    <col min="14092" max="14092" width="5.7109375" customWidth="1"/>
    <col min="14094" max="14094" width="5.7109375" customWidth="1"/>
    <col min="14095" max="14095" width="2.42578125" customWidth="1"/>
    <col min="14097" max="14097" width="5.7109375" customWidth="1"/>
    <col min="14338" max="14338" width="5.7109375" customWidth="1"/>
    <col min="14340" max="14340" width="5.7109375" customWidth="1"/>
    <col min="14342" max="14342" width="5.7109375" customWidth="1"/>
    <col min="14344" max="14344" width="5.7109375" customWidth="1"/>
    <col min="14346" max="14346" width="5.7109375" customWidth="1"/>
    <col min="14348" max="14348" width="5.7109375" customWidth="1"/>
    <col min="14350" max="14350" width="5.7109375" customWidth="1"/>
    <col min="14351" max="14351" width="2.42578125" customWidth="1"/>
    <col min="14353" max="14353" width="5.7109375" customWidth="1"/>
    <col min="14594" max="14594" width="5.7109375" customWidth="1"/>
    <col min="14596" max="14596" width="5.7109375" customWidth="1"/>
    <col min="14598" max="14598" width="5.7109375" customWidth="1"/>
    <col min="14600" max="14600" width="5.7109375" customWidth="1"/>
    <col min="14602" max="14602" width="5.7109375" customWidth="1"/>
    <col min="14604" max="14604" width="5.7109375" customWidth="1"/>
    <col min="14606" max="14606" width="5.7109375" customWidth="1"/>
    <col min="14607" max="14607" width="2.42578125" customWidth="1"/>
    <col min="14609" max="14609" width="5.7109375" customWidth="1"/>
    <col min="14850" max="14850" width="5.7109375" customWidth="1"/>
    <col min="14852" max="14852" width="5.7109375" customWidth="1"/>
    <col min="14854" max="14854" width="5.7109375" customWidth="1"/>
    <col min="14856" max="14856" width="5.7109375" customWidth="1"/>
    <col min="14858" max="14858" width="5.7109375" customWidth="1"/>
    <col min="14860" max="14860" width="5.7109375" customWidth="1"/>
    <col min="14862" max="14862" width="5.7109375" customWidth="1"/>
    <col min="14863" max="14863" width="2.42578125" customWidth="1"/>
    <col min="14865" max="14865" width="5.7109375" customWidth="1"/>
    <col min="15106" max="15106" width="5.7109375" customWidth="1"/>
    <col min="15108" max="15108" width="5.7109375" customWidth="1"/>
    <col min="15110" max="15110" width="5.7109375" customWidth="1"/>
    <col min="15112" max="15112" width="5.7109375" customWidth="1"/>
    <col min="15114" max="15114" width="5.7109375" customWidth="1"/>
    <col min="15116" max="15116" width="5.7109375" customWidth="1"/>
    <col min="15118" max="15118" width="5.7109375" customWidth="1"/>
    <col min="15119" max="15119" width="2.42578125" customWidth="1"/>
    <col min="15121" max="15121" width="5.7109375" customWidth="1"/>
    <col min="15362" max="15362" width="5.7109375" customWidth="1"/>
    <col min="15364" max="15364" width="5.7109375" customWidth="1"/>
    <col min="15366" max="15366" width="5.7109375" customWidth="1"/>
    <col min="15368" max="15368" width="5.7109375" customWidth="1"/>
    <col min="15370" max="15370" width="5.7109375" customWidth="1"/>
    <col min="15372" max="15372" width="5.7109375" customWidth="1"/>
    <col min="15374" max="15374" width="5.7109375" customWidth="1"/>
    <col min="15375" max="15375" width="2.42578125" customWidth="1"/>
    <col min="15377" max="15377" width="5.7109375" customWidth="1"/>
    <col min="15618" max="15618" width="5.7109375" customWidth="1"/>
    <col min="15620" max="15620" width="5.7109375" customWidth="1"/>
    <col min="15622" max="15622" width="5.7109375" customWidth="1"/>
    <col min="15624" max="15624" width="5.7109375" customWidth="1"/>
    <col min="15626" max="15626" width="5.7109375" customWidth="1"/>
    <col min="15628" max="15628" width="5.7109375" customWidth="1"/>
    <col min="15630" max="15630" width="5.7109375" customWidth="1"/>
    <col min="15631" max="15631" width="2.42578125" customWidth="1"/>
    <col min="15633" max="15633" width="5.7109375" customWidth="1"/>
    <col min="15874" max="15874" width="5.7109375" customWidth="1"/>
    <col min="15876" max="15876" width="5.7109375" customWidth="1"/>
    <col min="15878" max="15878" width="5.7109375" customWidth="1"/>
    <col min="15880" max="15880" width="5.7109375" customWidth="1"/>
    <col min="15882" max="15882" width="5.7109375" customWidth="1"/>
    <col min="15884" max="15884" width="5.7109375" customWidth="1"/>
    <col min="15886" max="15886" width="5.7109375" customWidth="1"/>
    <col min="15887" max="15887" width="2.42578125" customWidth="1"/>
    <col min="15889" max="15889" width="5.7109375" customWidth="1"/>
    <col min="16130" max="16130" width="5.7109375" customWidth="1"/>
    <col min="16132" max="16132" width="5.7109375" customWidth="1"/>
    <col min="16134" max="16134" width="5.7109375" customWidth="1"/>
    <col min="16136" max="16136" width="5.7109375" customWidth="1"/>
    <col min="16138" max="16138" width="5.7109375" customWidth="1"/>
    <col min="16140" max="16140" width="5.7109375" customWidth="1"/>
    <col min="16142" max="16142" width="5.7109375" customWidth="1"/>
    <col min="16143" max="16143" width="2.42578125" customWidth="1"/>
    <col min="16145" max="16145" width="5.7109375" customWidth="1"/>
  </cols>
  <sheetData>
    <row r="1" spans="1:17" x14ac:dyDescent="0.25">
      <c r="A1" s="22" t="s">
        <v>0</v>
      </c>
      <c r="B1" s="22"/>
      <c r="C1" s="22" t="s">
        <v>1</v>
      </c>
      <c r="D1" s="22"/>
      <c r="E1" s="22" t="s">
        <v>2</v>
      </c>
      <c r="F1" s="22"/>
      <c r="G1" s="22" t="s">
        <v>3</v>
      </c>
      <c r="H1" s="22"/>
      <c r="I1" s="22" t="s">
        <v>4</v>
      </c>
      <c r="J1" s="22"/>
      <c r="K1" s="22" t="s">
        <v>5</v>
      </c>
      <c r="L1" s="22"/>
      <c r="M1" s="22" t="s">
        <v>6</v>
      </c>
      <c r="N1" s="22"/>
      <c r="O1" s="2"/>
      <c r="P1" s="2"/>
      <c r="Q1" s="2"/>
    </row>
    <row r="2" spans="1:17" x14ac:dyDescent="0.25">
      <c r="A2" s="23"/>
      <c r="B2" s="24"/>
      <c r="C2" s="21"/>
      <c r="D2" s="21"/>
      <c r="E2" s="21"/>
      <c r="F2" s="21"/>
      <c r="G2" s="25">
        <v>45658</v>
      </c>
      <c r="H2" s="25"/>
      <c r="I2" s="25">
        <v>45659</v>
      </c>
      <c r="J2" s="25"/>
      <c r="K2" s="25">
        <v>45660</v>
      </c>
      <c r="L2" s="25"/>
      <c r="M2" s="25">
        <v>45661</v>
      </c>
      <c r="N2" s="25"/>
      <c r="O2" s="2"/>
      <c r="P2" s="26" t="s">
        <v>7</v>
      </c>
      <c r="Q2" s="27"/>
    </row>
    <row r="3" spans="1:17" x14ac:dyDescent="0.25">
      <c r="A3" s="3"/>
      <c r="B3" s="4"/>
      <c r="C3" s="21"/>
      <c r="D3" s="21"/>
      <c r="E3" s="5"/>
      <c r="F3" s="6"/>
      <c r="G3" s="7" t="s">
        <v>8</v>
      </c>
      <c r="H3" s="8"/>
      <c r="I3" s="7" t="s">
        <v>8</v>
      </c>
      <c r="J3" s="8"/>
      <c r="K3" s="7" t="s">
        <v>8</v>
      </c>
      <c r="L3" s="8"/>
      <c r="M3" s="7" t="s">
        <v>8</v>
      </c>
      <c r="N3" s="8"/>
      <c r="O3" s="2"/>
      <c r="P3" s="7" t="s">
        <v>8</v>
      </c>
      <c r="Q3" s="8" t="str">
        <f t="shared" ref="Q3:Q8" si="0">IF(B3+D3+F3+H3+J3+L3+N3&lt;0.1," ",B3+D3+F3+H3+J3+L3+N3)</f>
        <v xml:space="preserve"> </v>
      </c>
    </row>
    <row r="4" spans="1:17" x14ac:dyDescent="0.25">
      <c r="A4" s="3"/>
      <c r="B4" s="4"/>
      <c r="C4" s="21"/>
      <c r="D4" s="21"/>
      <c r="E4" s="5"/>
      <c r="F4" s="6"/>
      <c r="G4" s="7" t="s">
        <v>9</v>
      </c>
      <c r="H4" s="8"/>
      <c r="I4" s="7" t="s">
        <v>9</v>
      </c>
      <c r="J4" s="8"/>
      <c r="K4" s="7" t="s">
        <v>9</v>
      </c>
      <c r="L4" s="8"/>
      <c r="M4" s="7" t="s">
        <v>9</v>
      </c>
      <c r="N4" s="8"/>
      <c r="O4" s="2"/>
      <c r="P4" s="7" t="s">
        <v>9</v>
      </c>
      <c r="Q4" s="8" t="str">
        <f t="shared" si="0"/>
        <v xml:space="preserve"> </v>
      </c>
    </row>
    <row r="5" spans="1:17" x14ac:dyDescent="0.25">
      <c r="A5" s="3"/>
      <c r="B5" s="4"/>
      <c r="C5" s="21"/>
      <c r="D5" s="21"/>
      <c r="E5" s="5"/>
      <c r="F5" s="6"/>
      <c r="G5" s="7" t="s">
        <v>10</v>
      </c>
      <c r="H5" s="8"/>
      <c r="I5" s="7" t="s">
        <v>10</v>
      </c>
      <c r="J5" s="8"/>
      <c r="K5" s="7" t="s">
        <v>10</v>
      </c>
      <c r="L5" s="8"/>
      <c r="M5" s="7" t="s">
        <v>10</v>
      </c>
      <c r="N5" s="8"/>
      <c r="O5" s="2"/>
      <c r="P5" s="7" t="s">
        <v>10</v>
      </c>
      <c r="Q5" s="8" t="str">
        <f t="shared" si="0"/>
        <v xml:space="preserve"> </v>
      </c>
    </row>
    <row r="6" spans="1:17" x14ac:dyDescent="0.25">
      <c r="A6" s="3"/>
      <c r="B6" s="4"/>
      <c r="C6" s="21"/>
      <c r="D6" s="21"/>
      <c r="E6" s="5"/>
      <c r="F6" s="6"/>
      <c r="G6" s="7" t="s">
        <v>11</v>
      </c>
      <c r="H6" s="8"/>
      <c r="I6" s="7" t="s">
        <v>11</v>
      </c>
      <c r="J6" s="8"/>
      <c r="K6" s="7" t="s">
        <v>11</v>
      </c>
      <c r="L6" s="8"/>
      <c r="M6" s="7" t="s">
        <v>11</v>
      </c>
      <c r="N6" s="8"/>
      <c r="O6" s="2"/>
      <c r="P6" s="7" t="s">
        <v>11</v>
      </c>
      <c r="Q6" s="8" t="str">
        <f t="shared" si="0"/>
        <v xml:space="preserve"> </v>
      </c>
    </row>
    <row r="7" spans="1:17" x14ac:dyDescent="0.25">
      <c r="A7" s="9"/>
      <c r="B7" s="4"/>
      <c r="C7" s="21"/>
      <c r="D7" s="21"/>
      <c r="E7" s="10"/>
      <c r="F7" s="6"/>
      <c r="G7" s="11" t="s">
        <v>12</v>
      </c>
      <c r="H7" s="8"/>
      <c r="I7" s="11" t="s">
        <v>12</v>
      </c>
      <c r="J7" s="8"/>
      <c r="K7" s="11" t="s">
        <v>12</v>
      </c>
      <c r="L7" s="8"/>
      <c r="M7" s="11" t="s">
        <v>12</v>
      </c>
      <c r="N7" s="8"/>
      <c r="O7" s="2"/>
      <c r="P7" s="11" t="s">
        <v>12</v>
      </c>
      <c r="Q7" s="8"/>
    </row>
    <row r="8" spans="1:17" x14ac:dyDescent="0.25">
      <c r="A8" s="9"/>
      <c r="B8" s="4"/>
      <c r="C8" s="21"/>
      <c r="D8" s="21"/>
      <c r="E8" s="10"/>
      <c r="F8" s="6"/>
      <c r="G8" s="11" t="s">
        <v>13</v>
      </c>
      <c r="H8" s="8"/>
      <c r="I8" s="11" t="s">
        <v>13</v>
      </c>
      <c r="J8" s="8"/>
      <c r="K8" s="11" t="s">
        <v>13</v>
      </c>
      <c r="L8" s="8"/>
      <c r="M8" s="11" t="s">
        <v>13</v>
      </c>
      <c r="N8" s="8"/>
      <c r="O8" s="2"/>
      <c r="P8" s="11" t="s">
        <v>13</v>
      </c>
      <c r="Q8" s="8" t="str">
        <f t="shared" si="0"/>
        <v xml:space="preserve"> </v>
      </c>
    </row>
    <row r="9" spans="1:17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x14ac:dyDescent="0.25">
      <c r="A10" s="25">
        <v>45662</v>
      </c>
      <c r="B10" s="28"/>
      <c r="C10" s="25">
        <v>45663</v>
      </c>
      <c r="D10" s="28"/>
      <c r="E10" s="25">
        <v>45664</v>
      </c>
      <c r="F10" s="28"/>
      <c r="G10" s="25">
        <v>45665</v>
      </c>
      <c r="H10" s="28"/>
      <c r="I10" s="25">
        <v>45666</v>
      </c>
      <c r="J10" s="28"/>
      <c r="K10" s="25">
        <v>45667</v>
      </c>
      <c r="L10" s="28"/>
      <c r="M10" s="25">
        <v>45668</v>
      </c>
      <c r="N10" s="28"/>
      <c r="O10" s="2"/>
      <c r="P10" s="26" t="s">
        <v>7</v>
      </c>
      <c r="Q10" s="27"/>
    </row>
    <row r="11" spans="1:17" x14ac:dyDescent="0.25">
      <c r="A11" s="7" t="s">
        <v>8</v>
      </c>
      <c r="B11" s="8"/>
      <c r="C11" s="7" t="s">
        <v>8</v>
      </c>
      <c r="D11" s="8"/>
      <c r="E11" s="7" t="s">
        <v>8</v>
      </c>
      <c r="F11" s="8"/>
      <c r="G11" s="7" t="s">
        <v>8</v>
      </c>
      <c r="H11" s="8"/>
      <c r="I11" s="7" t="s">
        <v>8</v>
      </c>
      <c r="J11" s="8"/>
      <c r="K11" s="7" t="s">
        <v>8</v>
      </c>
      <c r="L11" s="8"/>
      <c r="M11" s="7" t="s">
        <v>8</v>
      </c>
      <c r="N11" s="8"/>
      <c r="O11" s="2"/>
      <c r="P11" s="7" t="s">
        <v>8</v>
      </c>
      <c r="Q11" s="8"/>
    </row>
    <row r="12" spans="1:17" x14ac:dyDescent="0.25">
      <c r="A12" s="7" t="s">
        <v>9</v>
      </c>
      <c r="B12" s="8"/>
      <c r="C12" s="7" t="s">
        <v>9</v>
      </c>
      <c r="D12" s="8"/>
      <c r="E12" s="7" t="s">
        <v>9</v>
      </c>
      <c r="F12" s="8"/>
      <c r="G12" s="7" t="s">
        <v>9</v>
      </c>
      <c r="H12" s="8"/>
      <c r="I12" s="7" t="s">
        <v>9</v>
      </c>
      <c r="J12" s="8"/>
      <c r="K12" s="7" t="s">
        <v>9</v>
      </c>
      <c r="L12" s="8"/>
      <c r="M12" s="7" t="s">
        <v>9</v>
      </c>
      <c r="N12" s="8"/>
      <c r="O12" s="2"/>
      <c r="P12" s="7" t="s">
        <v>9</v>
      </c>
      <c r="Q12" s="8" t="str">
        <f t="shared" ref="Q12:Q16" si="1">IF(B12+D12+F12+H12+J12+L12+N12&lt;0.1," ",B12+D12+F12+H12+J12+L12+N12)</f>
        <v xml:space="preserve"> </v>
      </c>
    </row>
    <row r="13" spans="1:17" x14ac:dyDescent="0.25">
      <c r="A13" s="7" t="s">
        <v>10</v>
      </c>
      <c r="B13" s="8"/>
      <c r="C13" s="7" t="s">
        <v>10</v>
      </c>
      <c r="D13" s="8"/>
      <c r="E13" s="7" t="s">
        <v>10</v>
      </c>
      <c r="F13" s="8"/>
      <c r="G13" s="7" t="s">
        <v>10</v>
      </c>
      <c r="H13" s="8"/>
      <c r="I13" s="7" t="s">
        <v>10</v>
      </c>
      <c r="J13" s="8"/>
      <c r="K13" s="7" t="s">
        <v>10</v>
      </c>
      <c r="L13" s="8"/>
      <c r="M13" s="7" t="s">
        <v>10</v>
      </c>
      <c r="N13" s="8"/>
      <c r="O13" s="2"/>
      <c r="P13" s="7" t="s">
        <v>10</v>
      </c>
      <c r="Q13" s="8" t="str">
        <f t="shared" si="1"/>
        <v xml:space="preserve"> </v>
      </c>
    </row>
    <row r="14" spans="1:17" x14ac:dyDescent="0.25">
      <c r="A14" s="7" t="s">
        <v>11</v>
      </c>
      <c r="B14" s="8"/>
      <c r="C14" s="7" t="s">
        <v>11</v>
      </c>
      <c r="D14" s="8"/>
      <c r="E14" s="7" t="s">
        <v>11</v>
      </c>
      <c r="F14" s="8"/>
      <c r="G14" s="7" t="s">
        <v>11</v>
      </c>
      <c r="H14" s="8"/>
      <c r="I14" s="7" t="s">
        <v>11</v>
      </c>
      <c r="J14" s="8"/>
      <c r="K14" s="7" t="s">
        <v>11</v>
      </c>
      <c r="L14" s="8"/>
      <c r="M14" s="7" t="s">
        <v>11</v>
      </c>
      <c r="N14" s="8"/>
      <c r="O14" s="2"/>
      <c r="P14" s="7" t="s">
        <v>11</v>
      </c>
      <c r="Q14" s="8" t="str">
        <f t="shared" si="1"/>
        <v xml:space="preserve"> </v>
      </c>
    </row>
    <row r="15" spans="1:17" x14ac:dyDescent="0.25">
      <c r="A15" s="11" t="s">
        <v>12</v>
      </c>
      <c r="B15" s="8"/>
      <c r="C15" s="11" t="s">
        <v>12</v>
      </c>
      <c r="D15" s="8"/>
      <c r="E15" s="11" t="s">
        <v>12</v>
      </c>
      <c r="F15" s="8"/>
      <c r="G15" s="11" t="s">
        <v>12</v>
      </c>
      <c r="H15" s="8"/>
      <c r="I15" s="11" t="s">
        <v>12</v>
      </c>
      <c r="J15" s="8"/>
      <c r="K15" s="11" t="s">
        <v>12</v>
      </c>
      <c r="L15" s="8"/>
      <c r="M15" s="11" t="s">
        <v>12</v>
      </c>
      <c r="N15" s="8"/>
      <c r="O15" s="2"/>
      <c r="P15" s="11" t="s">
        <v>12</v>
      </c>
      <c r="Q15" s="8" t="str">
        <f t="shared" si="1"/>
        <v xml:space="preserve"> </v>
      </c>
    </row>
    <row r="16" spans="1:17" x14ac:dyDescent="0.25">
      <c r="A16" s="11" t="s">
        <v>13</v>
      </c>
      <c r="B16" s="8"/>
      <c r="C16" s="11" t="s">
        <v>13</v>
      </c>
      <c r="D16" s="8"/>
      <c r="E16" s="11" t="s">
        <v>13</v>
      </c>
      <c r="F16" s="8"/>
      <c r="G16" s="11" t="s">
        <v>13</v>
      </c>
      <c r="H16" s="8"/>
      <c r="I16" s="11" t="s">
        <v>13</v>
      </c>
      <c r="J16" s="8"/>
      <c r="K16" s="11" t="s">
        <v>13</v>
      </c>
      <c r="L16" s="8"/>
      <c r="M16" s="11" t="s">
        <v>13</v>
      </c>
      <c r="N16" s="8"/>
      <c r="O16" s="2"/>
      <c r="P16" s="11" t="s">
        <v>13</v>
      </c>
      <c r="Q16" s="8" t="str">
        <f t="shared" si="1"/>
        <v xml:space="preserve"> </v>
      </c>
    </row>
    <row r="17" spans="1:17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x14ac:dyDescent="0.25">
      <c r="A18" s="25">
        <v>45669</v>
      </c>
      <c r="B18" s="28"/>
      <c r="C18" s="25">
        <v>45670</v>
      </c>
      <c r="D18" s="28"/>
      <c r="E18" s="25">
        <v>45671</v>
      </c>
      <c r="F18" s="28"/>
      <c r="G18" s="25">
        <v>45672</v>
      </c>
      <c r="H18" s="28"/>
      <c r="I18" s="25">
        <v>45673</v>
      </c>
      <c r="J18" s="28"/>
      <c r="K18" s="25">
        <v>45674</v>
      </c>
      <c r="L18" s="28"/>
      <c r="M18" s="25">
        <v>45675</v>
      </c>
      <c r="N18" s="28"/>
      <c r="O18" s="2"/>
      <c r="P18" s="26" t="s">
        <v>7</v>
      </c>
      <c r="Q18" s="27"/>
    </row>
    <row r="19" spans="1:17" x14ac:dyDescent="0.25">
      <c r="A19" s="7" t="s">
        <v>8</v>
      </c>
      <c r="B19" s="8"/>
      <c r="C19" s="7" t="s">
        <v>8</v>
      </c>
      <c r="D19" s="8"/>
      <c r="E19" s="7" t="s">
        <v>8</v>
      </c>
      <c r="F19" s="8"/>
      <c r="G19" s="7" t="s">
        <v>8</v>
      </c>
      <c r="H19" s="8"/>
      <c r="I19" s="7" t="s">
        <v>8</v>
      </c>
      <c r="J19" s="8"/>
      <c r="K19" s="7" t="s">
        <v>8</v>
      </c>
      <c r="L19" s="8"/>
      <c r="M19" s="7" t="s">
        <v>8</v>
      </c>
      <c r="N19" s="8"/>
      <c r="O19" s="2"/>
      <c r="P19" s="7" t="s">
        <v>8</v>
      </c>
      <c r="Q19" s="8" t="str">
        <f t="shared" ref="Q19:Q24" si="2">IF(B19+D19+F19+H19+J19+L19+N19&lt;0.1," ",B19+D19+F19+H19+J19+L19+N19)</f>
        <v xml:space="preserve"> </v>
      </c>
    </row>
    <row r="20" spans="1:17" x14ac:dyDescent="0.25">
      <c r="A20" s="7" t="s">
        <v>9</v>
      </c>
      <c r="B20" s="8"/>
      <c r="C20" s="7" t="s">
        <v>9</v>
      </c>
      <c r="D20" s="8"/>
      <c r="E20" s="7" t="s">
        <v>9</v>
      </c>
      <c r="F20" s="8"/>
      <c r="G20" s="7" t="s">
        <v>9</v>
      </c>
      <c r="H20" s="8"/>
      <c r="I20" s="7" t="s">
        <v>9</v>
      </c>
      <c r="J20" s="8"/>
      <c r="K20" s="7" t="s">
        <v>9</v>
      </c>
      <c r="L20" s="8"/>
      <c r="M20" s="7" t="s">
        <v>9</v>
      </c>
      <c r="N20" s="8"/>
      <c r="O20" s="2"/>
      <c r="P20" s="7" t="s">
        <v>9</v>
      </c>
      <c r="Q20" s="8" t="str">
        <f t="shared" si="2"/>
        <v xml:space="preserve"> </v>
      </c>
    </row>
    <row r="21" spans="1:17" x14ac:dyDescent="0.25">
      <c r="A21" s="7" t="s">
        <v>10</v>
      </c>
      <c r="B21" s="8"/>
      <c r="C21" s="7" t="s">
        <v>10</v>
      </c>
      <c r="D21" s="8"/>
      <c r="E21" s="7" t="s">
        <v>10</v>
      </c>
      <c r="F21" s="8"/>
      <c r="G21" s="7" t="s">
        <v>10</v>
      </c>
      <c r="H21" s="8"/>
      <c r="I21" s="7" t="s">
        <v>10</v>
      </c>
      <c r="J21" s="8"/>
      <c r="K21" s="7" t="s">
        <v>10</v>
      </c>
      <c r="L21" s="8"/>
      <c r="M21" s="7" t="s">
        <v>10</v>
      </c>
      <c r="N21" s="8"/>
      <c r="O21" s="2"/>
      <c r="P21" s="7" t="s">
        <v>10</v>
      </c>
      <c r="Q21" s="8" t="str">
        <f t="shared" si="2"/>
        <v xml:space="preserve"> </v>
      </c>
    </row>
    <row r="22" spans="1:17" x14ac:dyDescent="0.25">
      <c r="A22" s="7" t="s">
        <v>11</v>
      </c>
      <c r="B22" s="8"/>
      <c r="C22" s="7" t="s">
        <v>11</v>
      </c>
      <c r="D22" s="8"/>
      <c r="E22" s="7" t="s">
        <v>11</v>
      </c>
      <c r="F22" s="8"/>
      <c r="G22" s="7" t="s">
        <v>11</v>
      </c>
      <c r="H22" s="8"/>
      <c r="I22" s="7" t="s">
        <v>11</v>
      </c>
      <c r="J22" s="8"/>
      <c r="K22" s="7" t="s">
        <v>11</v>
      </c>
      <c r="L22" s="8"/>
      <c r="M22" s="7" t="s">
        <v>11</v>
      </c>
      <c r="N22" s="8"/>
      <c r="O22" s="2"/>
      <c r="P22" s="7" t="s">
        <v>11</v>
      </c>
      <c r="Q22" s="8" t="str">
        <f t="shared" si="2"/>
        <v xml:space="preserve"> </v>
      </c>
    </row>
    <row r="23" spans="1:17" x14ac:dyDescent="0.25">
      <c r="A23" s="11" t="s">
        <v>12</v>
      </c>
      <c r="B23" s="8"/>
      <c r="C23" s="11" t="s">
        <v>12</v>
      </c>
      <c r="D23" s="8"/>
      <c r="E23" s="11" t="s">
        <v>12</v>
      </c>
      <c r="F23" s="8"/>
      <c r="G23" s="11" t="s">
        <v>12</v>
      </c>
      <c r="H23" s="8"/>
      <c r="I23" s="11" t="s">
        <v>12</v>
      </c>
      <c r="J23" s="8"/>
      <c r="K23" s="11" t="s">
        <v>12</v>
      </c>
      <c r="L23" s="8"/>
      <c r="M23" s="11" t="s">
        <v>12</v>
      </c>
      <c r="N23" s="8"/>
      <c r="O23" s="2"/>
      <c r="P23" s="11" t="s">
        <v>12</v>
      </c>
      <c r="Q23" s="8" t="str">
        <f t="shared" si="2"/>
        <v xml:space="preserve"> </v>
      </c>
    </row>
    <row r="24" spans="1:17" x14ac:dyDescent="0.25">
      <c r="A24" s="11" t="s">
        <v>13</v>
      </c>
      <c r="B24" s="8"/>
      <c r="C24" s="11" t="s">
        <v>13</v>
      </c>
      <c r="D24" s="8"/>
      <c r="E24" s="11" t="s">
        <v>13</v>
      </c>
      <c r="F24" s="8"/>
      <c r="G24" s="11" t="s">
        <v>13</v>
      </c>
      <c r="H24" s="8"/>
      <c r="I24" s="11" t="s">
        <v>13</v>
      </c>
      <c r="J24" s="8"/>
      <c r="K24" s="11" t="s">
        <v>13</v>
      </c>
      <c r="L24" s="8"/>
      <c r="M24" s="11" t="s">
        <v>13</v>
      </c>
      <c r="N24" s="8"/>
      <c r="O24" s="2"/>
      <c r="P24" s="11" t="s">
        <v>13</v>
      </c>
      <c r="Q24" s="8" t="str">
        <f t="shared" si="2"/>
        <v xml:space="preserve"> </v>
      </c>
    </row>
    <row r="25" spans="1:17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x14ac:dyDescent="0.25">
      <c r="A26" s="25">
        <v>45676</v>
      </c>
      <c r="B26" s="28"/>
      <c r="C26" s="25">
        <v>45677</v>
      </c>
      <c r="D26" s="28"/>
      <c r="E26" s="25">
        <v>45678</v>
      </c>
      <c r="F26" s="28"/>
      <c r="G26" s="25">
        <v>45679</v>
      </c>
      <c r="H26" s="28"/>
      <c r="I26" s="25">
        <v>45680</v>
      </c>
      <c r="J26" s="28"/>
      <c r="K26" s="25">
        <v>45681</v>
      </c>
      <c r="L26" s="28"/>
      <c r="M26" s="25">
        <v>45682</v>
      </c>
      <c r="N26" s="28"/>
      <c r="O26" s="2"/>
      <c r="P26" s="26" t="s">
        <v>7</v>
      </c>
      <c r="Q26" s="27"/>
    </row>
    <row r="27" spans="1:17" x14ac:dyDescent="0.25">
      <c r="A27" s="7" t="s">
        <v>8</v>
      </c>
      <c r="B27" s="8"/>
      <c r="C27" s="7" t="s">
        <v>8</v>
      </c>
      <c r="D27" s="8"/>
      <c r="E27" s="7" t="s">
        <v>8</v>
      </c>
      <c r="F27" s="8"/>
      <c r="G27" s="7" t="s">
        <v>8</v>
      </c>
      <c r="H27" s="8"/>
      <c r="I27" s="7" t="s">
        <v>8</v>
      </c>
      <c r="J27" s="8"/>
      <c r="K27" s="7" t="s">
        <v>8</v>
      </c>
      <c r="L27" s="8"/>
      <c r="M27" s="7" t="s">
        <v>8</v>
      </c>
      <c r="N27" s="8"/>
      <c r="O27" s="2"/>
      <c r="P27" s="7" t="s">
        <v>8</v>
      </c>
      <c r="Q27" s="8" t="str">
        <f t="shared" ref="Q27:Q32" si="3">IF(B27+D27+F27+H27+J27+L27+N27&lt;0.1," ",B27+D27+F27+H27+J27+L27+N27)</f>
        <v xml:space="preserve"> </v>
      </c>
    </row>
    <row r="28" spans="1:17" x14ac:dyDescent="0.25">
      <c r="A28" s="7" t="s">
        <v>9</v>
      </c>
      <c r="B28" s="8"/>
      <c r="C28" s="7" t="s">
        <v>9</v>
      </c>
      <c r="D28" s="8"/>
      <c r="E28" s="7" t="s">
        <v>9</v>
      </c>
      <c r="F28" s="8"/>
      <c r="G28" s="7" t="s">
        <v>9</v>
      </c>
      <c r="H28" s="8"/>
      <c r="I28" s="7" t="s">
        <v>9</v>
      </c>
      <c r="J28" s="8"/>
      <c r="K28" s="7" t="s">
        <v>9</v>
      </c>
      <c r="L28" s="8"/>
      <c r="M28" s="7" t="s">
        <v>9</v>
      </c>
      <c r="N28" s="8"/>
      <c r="O28" s="2"/>
      <c r="P28" s="7" t="s">
        <v>9</v>
      </c>
      <c r="Q28" s="8" t="str">
        <f t="shared" si="3"/>
        <v xml:space="preserve"> </v>
      </c>
    </row>
    <row r="29" spans="1:17" x14ac:dyDescent="0.25">
      <c r="A29" s="7" t="s">
        <v>10</v>
      </c>
      <c r="B29" s="8"/>
      <c r="C29" s="7" t="s">
        <v>10</v>
      </c>
      <c r="D29" s="8"/>
      <c r="E29" s="7" t="s">
        <v>10</v>
      </c>
      <c r="F29" s="8"/>
      <c r="G29" s="7" t="s">
        <v>10</v>
      </c>
      <c r="H29" s="8"/>
      <c r="I29" s="7" t="s">
        <v>10</v>
      </c>
      <c r="J29" s="8"/>
      <c r="K29" s="7" t="s">
        <v>10</v>
      </c>
      <c r="L29" s="8"/>
      <c r="M29" s="7" t="s">
        <v>10</v>
      </c>
      <c r="N29" s="8"/>
      <c r="O29" s="2"/>
      <c r="P29" s="7" t="s">
        <v>10</v>
      </c>
      <c r="Q29" s="8" t="str">
        <f t="shared" si="3"/>
        <v xml:space="preserve"> </v>
      </c>
    </row>
    <row r="30" spans="1:17" x14ac:dyDescent="0.25">
      <c r="A30" s="7" t="s">
        <v>11</v>
      </c>
      <c r="B30" s="8"/>
      <c r="C30" s="7" t="s">
        <v>11</v>
      </c>
      <c r="D30" s="8"/>
      <c r="E30" s="7" t="s">
        <v>11</v>
      </c>
      <c r="F30" s="8"/>
      <c r="G30" s="7" t="s">
        <v>11</v>
      </c>
      <c r="H30" s="8"/>
      <c r="I30" s="7" t="s">
        <v>11</v>
      </c>
      <c r="J30" s="8"/>
      <c r="K30" s="7" t="s">
        <v>11</v>
      </c>
      <c r="L30" s="8"/>
      <c r="M30" s="7" t="s">
        <v>11</v>
      </c>
      <c r="N30" s="8"/>
      <c r="O30" s="2"/>
      <c r="P30" s="7" t="s">
        <v>11</v>
      </c>
      <c r="Q30" s="8" t="str">
        <f t="shared" si="3"/>
        <v xml:space="preserve"> </v>
      </c>
    </row>
    <row r="31" spans="1:17" x14ac:dyDescent="0.25">
      <c r="A31" s="11" t="s">
        <v>12</v>
      </c>
      <c r="B31" s="8"/>
      <c r="C31" s="11" t="s">
        <v>12</v>
      </c>
      <c r="D31" s="8"/>
      <c r="E31" s="11" t="s">
        <v>12</v>
      </c>
      <c r="F31" s="8"/>
      <c r="G31" s="11" t="s">
        <v>12</v>
      </c>
      <c r="H31" s="8"/>
      <c r="I31" s="11" t="s">
        <v>12</v>
      </c>
      <c r="J31" s="8"/>
      <c r="K31" s="11" t="s">
        <v>12</v>
      </c>
      <c r="L31" s="8"/>
      <c r="M31" s="11" t="s">
        <v>12</v>
      </c>
      <c r="N31" s="8"/>
      <c r="O31" s="2"/>
      <c r="P31" s="11" t="s">
        <v>12</v>
      </c>
      <c r="Q31" s="8" t="str">
        <f t="shared" si="3"/>
        <v xml:space="preserve"> </v>
      </c>
    </row>
    <row r="32" spans="1:17" x14ac:dyDescent="0.25">
      <c r="A32" s="11" t="s">
        <v>13</v>
      </c>
      <c r="B32" s="8"/>
      <c r="C32" s="11" t="s">
        <v>13</v>
      </c>
      <c r="D32" s="8"/>
      <c r="E32" s="11" t="s">
        <v>13</v>
      </c>
      <c r="F32" s="8"/>
      <c r="G32" s="11" t="s">
        <v>13</v>
      </c>
      <c r="H32" s="8"/>
      <c r="I32" s="11" t="s">
        <v>13</v>
      </c>
      <c r="J32" s="8"/>
      <c r="K32" s="11" t="s">
        <v>13</v>
      </c>
      <c r="L32" s="8"/>
      <c r="M32" s="11" t="s">
        <v>13</v>
      </c>
      <c r="N32" s="8"/>
      <c r="O32" s="2"/>
      <c r="P32" s="11" t="s">
        <v>13</v>
      </c>
      <c r="Q32" s="8" t="str">
        <f t="shared" si="3"/>
        <v xml:space="preserve"> </v>
      </c>
    </row>
    <row r="33" spans="1:17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25">
      <c r="A34" s="25">
        <v>45683</v>
      </c>
      <c r="B34" s="28"/>
      <c r="C34" s="25">
        <v>45684</v>
      </c>
      <c r="D34" s="28"/>
      <c r="E34" s="25">
        <v>45685</v>
      </c>
      <c r="F34" s="28"/>
      <c r="G34" s="25">
        <v>45686</v>
      </c>
      <c r="H34" s="28"/>
      <c r="I34" s="25">
        <v>45687</v>
      </c>
      <c r="J34" s="28"/>
      <c r="K34" s="25">
        <v>45688</v>
      </c>
      <c r="L34" s="28"/>
      <c r="M34" s="21"/>
      <c r="N34" s="38"/>
      <c r="O34" s="2"/>
      <c r="P34" s="26" t="s">
        <v>7</v>
      </c>
      <c r="Q34" s="27"/>
    </row>
    <row r="35" spans="1:17" x14ac:dyDescent="0.25">
      <c r="A35" s="7" t="s">
        <v>8</v>
      </c>
      <c r="B35" s="8"/>
      <c r="C35" s="7" t="s">
        <v>8</v>
      </c>
      <c r="D35" s="8"/>
      <c r="E35" s="7" t="s">
        <v>8</v>
      </c>
      <c r="F35" s="8"/>
      <c r="G35" s="7" t="s">
        <v>8</v>
      </c>
      <c r="H35" s="8"/>
      <c r="I35" s="7" t="s">
        <v>8</v>
      </c>
      <c r="J35" s="8"/>
      <c r="K35" s="7" t="s">
        <v>8</v>
      </c>
      <c r="L35" s="8"/>
      <c r="M35" s="5"/>
      <c r="N35" s="6"/>
      <c r="O35" s="2"/>
      <c r="P35" s="7" t="s">
        <v>8</v>
      </c>
      <c r="Q35" s="8" t="str">
        <f t="shared" ref="Q35:Q40" si="4">IF(B35+D35+F35+H35+J35+L35+N35&lt;0.1," ",B35+D35+F35+H35+J35+L35+N35)</f>
        <v xml:space="preserve"> </v>
      </c>
    </row>
    <row r="36" spans="1:17" x14ac:dyDescent="0.25">
      <c r="A36" s="7" t="s">
        <v>9</v>
      </c>
      <c r="B36" s="8"/>
      <c r="C36" s="7" t="s">
        <v>9</v>
      </c>
      <c r="D36" s="8"/>
      <c r="E36" s="7" t="s">
        <v>9</v>
      </c>
      <c r="F36" s="8"/>
      <c r="G36" s="7" t="s">
        <v>9</v>
      </c>
      <c r="H36" s="8"/>
      <c r="I36" s="7" t="s">
        <v>9</v>
      </c>
      <c r="J36" s="8"/>
      <c r="K36" s="7" t="s">
        <v>9</v>
      </c>
      <c r="L36" s="8"/>
      <c r="M36" s="5"/>
      <c r="N36" s="6"/>
      <c r="O36" s="2"/>
      <c r="P36" s="7" t="s">
        <v>9</v>
      </c>
      <c r="Q36" s="8" t="str">
        <f t="shared" si="4"/>
        <v xml:space="preserve"> </v>
      </c>
    </row>
    <row r="37" spans="1:17" x14ac:dyDescent="0.25">
      <c r="A37" s="7" t="s">
        <v>10</v>
      </c>
      <c r="B37" s="8"/>
      <c r="C37" s="7" t="s">
        <v>10</v>
      </c>
      <c r="D37" s="8"/>
      <c r="E37" s="7" t="s">
        <v>10</v>
      </c>
      <c r="F37" s="8"/>
      <c r="G37" s="7" t="s">
        <v>10</v>
      </c>
      <c r="H37" s="8"/>
      <c r="I37" s="7" t="s">
        <v>10</v>
      </c>
      <c r="J37" s="8"/>
      <c r="K37" s="7" t="s">
        <v>10</v>
      </c>
      <c r="L37" s="8"/>
      <c r="M37" s="5"/>
      <c r="N37" s="6"/>
      <c r="O37" s="2"/>
      <c r="P37" s="7" t="s">
        <v>10</v>
      </c>
      <c r="Q37" s="8" t="str">
        <f t="shared" si="4"/>
        <v xml:space="preserve"> </v>
      </c>
    </row>
    <row r="38" spans="1:17" x14ac:dyDescent="0.25">
      <c r="A38" s="7" t="s">
        <v>11</v>
      </c>
      <c r="B38" s="8"/>
      <c r="C38" s="7" t="s">
        <v>11</v>
      </c>
      <c r="D38" s="8"/>
      <c r="E38" s="7" t="s">
        <v>11</v>
      </c>
      <c r="F38" s="8"/>
      <c r="G38" s="7" t="s">
        <v>11</v>
      </c>
      <c r="H38" s="8"/>
      <c r="I38" s="7" t="s">
        <v>11</v>
      </c>
      <c r="J38" s="8"/>
      <c r="K38" s="7" t="s">
        <v>11</v>
      </c>
      <c r="L38" s="8"/>
      <c r="M38" s="5"/>
      <c r="N38" s="6"/>
      <c r="O38" s="2"/>
      <c r="P38" s="7" t="s">
        <v>11</v>
      </c>
      <c r="Q38" s="8" t="str">
        <f t="shared" si="4"/>
        <v xml:space="preserve"> </v>
      </c>
    </row>
    <row r="39" spans="1:17" x14ac:dyDescent="0.25">
      <c r="A39" s="11" t="s">
        <v>12</v>
      </c>
      <c r="B39" s="8"/>
      <c r="C39" s="11" t="s">
        <v>12</v>
      </c>
      <c r="D39" s="8"/>
      <c r="E39" s="11" t="s">
        <v>12</v>
      </c>
      <c r="F39" s="8"/>
      <c r="G39" s="11" t="s">
        <v>12</v>
      </c>
      <c r="H39" s="8"/>
      <c r="I39" s="11" t="s">
        <v>12</v>
      </c>
      <c r="J39" s="8"/>
      <c r="K39" s="11" t="s">
        <v>12</v>
      </c>
      <c r="L39" s="8"/>
      <c r="M39" s="10"/>
      <c r="N39" s="6"/>
      <c r="O39" s="2"/>
      <c r="P39" s="11" t="s">
        <v>12</v>
      </c>
      <c r="Q39" s="8" t="str">
        <f t="shared" si="4"/>
        <v xml:space="preserve"> </v>
      </c>
    </row>
    <row r="40" spans="1:17" x14ac:dyDescent="0.25">
      <c r="A40" s="11" t="s">
        <v>13</v>
      </c>
      <c r="B40" s="8"/>
      <c r="C40" s="11" t="s">
        <v>13</v>
      </c>
      <c r="D40" s="8"/>
      <c r="E40" s="11" t="s">
        <v>13</v>
      </c>
      <c r="F40" s="8"/>
      <c r="G40" s="11" t="s">
        <v>13</v>
      </c>
      <c r="H40" s="8"/>
      <c r="I40" s="11" t="s">
        <v>13</v>
      </c>
      <c r="J40" s="8"/>
      <c r="K40" s="11" t="s">
        <v>13</v>
      </c>
      <c r="L40" s="8"/>
      <c r="M40" s="10"/>
      <c r="N40" s="6"/>
      <c r="O40" s="2"/>
      <c r="P40" s="11" t="s">
        <v>13</v>
      </c>
      <c r="Q40" s="8" t="str">
        <f t="shared" si="4"/>
        <v xml:space="preserve"> </v>
      </c>
    </row>
    <row r="41" spans="1:17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x14ac:dyDescent="0.25">
      <c r="A42" s="31" t="s">
        <v>14</v>
      </c>
      <c r="B42" s="32"/>
      <c r="C42" s="2"/>
      <c r="D42" s="12" t="s">
        <v>15</v>
      </c>
      <c r="E42" s="13"/>
      <c r="F42" s="13"/>
      <c r="G42" s="13"/>
      <c r="H42" s="13"/>
      <c r="I42" s="13"/>
      <c r="J42" s="13"/>
      <c r="K42" s="13"/>
      <c r="L42" s="13"/>
      <c r="M42" s="14"/>
      <c r="N42" s="2"/>
      <c r="O42" s="2"/>
      <c r="P42" s="31" t="s">
        <v>16</v>
      </c>
      <c r="Q42" s="32"/>
    </row>
    <row r="43" spans="1:17" x14ac:dyDescent="0.25">
      <c r="A43" s="7" t="s">
        <v>8</v>
      </c>
      <c r="B43" s="8">
        <f>SUM(B3+D3+F3+H3+J3+L3+N3+B11+D11+F11+H11+J11+L11+N11+B19+D19+F19+H19+J19+L19+N19+B27+D27+F27+H27+J27+L27+N27+B35+D35+F35+H35+J35+L35+N35)</f>
        <v>0</v>
      </c>
      <c r="C43" s="2"/>
      <c r="D43" s="15" t="s">
        <v>17</v>
      </c>
      <c r="E43" s="2"/>
      <c r="F43" s="2"/>
      <c r="G43" s="1">
        <v>1</v>
      </c>
      <c r="H43" s="2" t="s">
        <v>18</v>
      </c>
      <c r="I43" s="2"/>
      <c r="J43" s="2" t="s">
        <v>19</v>
      </c>
      <c r="K43" s="2"/>
      <c r="L43" s="2"/>
      <c r="M43" s="16"/>
      <c r="N43" s="2"/>
      <c r="O43" s="2"/>
      <c r="P43" s="7" t="s">
        <v>8</v>
      </c>
      <c r="Q43" s="8">
        <f>SUM(B3+D3+F3+H3+J3+L3+N3+B11+D11+F11+H11+J11+L11+N11+B19+D19+F19+H19+J19+L19+N19+B27+D27+F27+H27+J27+L27+N27+B35+D35+F35+H35+J35+L35+N35)</f>
        <v>0</v>
      </c>
    </row>
    <row r="44" spans="1:17" x14ac:dyDescent="0.25">
      <c r="A44" s="7" t="s">
        <v>9</v>
      </c>
      <c r="B44" s="8">
        <f>SUM(B4+D4+F4+H4+J4+L4+N4+B12+D12+F12+H12+J12+L12+N12+B20+D20+F20+H20+J20+L20+N20+B28+D28+F28+H28+J28+L28+N28+B36+D36+F36+H36+J36+L36+N36)*4</f>
        <v>0</v>
      </c>
      <c r="C44" s="2"/>
      <c r="D44" s="15" t="s">
        <v>20</v>
      </c>
      <c r="E44" s="2"/>
      <c r="F44" s="2"/>
      <c r="G44" s="1">
        <v>0.4</v>
      </c>
      <c r="H44" s="2" t="s">
        <v>18</v>
      </c>
      <c r="I44" s="2"/>
      <c r="J44" s="2" t="s">
        <v>21</v>
      </c>
      <c r="K44" s="2"/>
      <c r="L44" s="2"/>
      <c r="M44" s="16"/>
      <c r="N44" s="2"/>
      <c r="O44" s="2"/>
      <c r="P44" s="7" t="s">
        <v>9</v>
      </c>
      <c r="Q44" s="8">
        <f>SUM(B4+D4+F4+H4+J4+L4+N4+B12+D12+F12+H12+J12+L12+N12+B20+D20+F20+H20+J20+L20+N20+B28+D28+F28+H28+J28+L28+N28+B36+D36+F36+H36+J36+L36+N36)*4</f>
        <v>0</v>
      </c>
    </row>
    <row r="45" spans="1:17" x14ac:dyDescent="0.25">
      <c r="A45" s="7" t="s">
        <v>10</v>
      </c>
      <c r="B45" s="8">
        <f>SUM(B5+D5+F5+H5+J5+L5+N5+B13+D13+F13+H13+J13+L13+N13+B21+D21+F21+H21+J21+L21+N21+B29+D29+F29+H29+J29+L29+N29+B37+D37+F37+H37+J37+L37+N37)*0.4</f>
        <v>0</v>
      </c>
      <c r="C45" s="2"/>
      <c r="D45" s="15" t="s">
        <v>22</v>
      </c>
      <c r="E45" s="2"/>
      <c r="F45" s="2"/>
      <c r="G45" s="1">
        <v>4</v>
      </c>
      <c r="H45" s="2" t="s">
        <v>18</v>
      </c>
      <c r="I45" s="2"/>
      <c r="J45" s="2" t="s">
        <v>23</v>
      </c>
      <c r="K45" s="2"/>
      <c r="L45" s="2"/>
      <c r="M45" s="16"/>
      <c r="N45" s="2"/>
      <c r="O45" s="2"/>
      <c r="P45" s="7" t="s">
        <v>10</v>
      </c>
      <c r="Q45" s="8">
        <f>SUM(B5+D5+F5+H5+J5+L5+N5+B13+D13+F13+H13+J13+L13+N13+B21+D21+F21+H21+J21+L21+N21+B29+D29+F29+H29+J29+L29+N29+B37+D37+F37+H37+J37+L37+N37)*0.4</f>
        <v>0</v>
      </c>
    </row>
    <row r="46" spans="1:17" x14ac:dyDescent="0.25">
      <c r="A46" s="7" t="s">
        <v>11</v>
      </c>
      <c r="B46" s="8">
        <f>SUM(B6+D6+F6+H6+J6+L6+N6+B14+D14+F14+H14+J14+L14+N14+B22+D22+F22+H22+J22+L22+N22+B30+D30+F30+H30+J30+L30+N30+B38+D38+F38+H38+J38+L38+N38)*4</f>
        <v>0</v>
      </c>
      <c r="C46" s="2"/>
      <c r="D46" s="15" t="s">
        <v>24</v>
      </c>
      <c r="E46" s="2"/>
      <c r="F46" s="2"/>
      <c r="G46" s="1">
        <v>6</v>
      </c>
      <c r="H46" s="2" t="s">
        <v>18</v>
      </c>
      <c r="I46" s="2"/>
      <c r="K46" s="2" t="s">
        <v>25</v>
      </c>
      <c r="L46" s="2"/>
      <c r="M46" s="16"/>
      <c r="N46" s="2"/>
      <c r="O46" s="2"/>
      <c r="P46" s="7" t="s">
        <v>11</v>
      </c>
      <c r="Q46" s="8">
        <f>SUM(B6+D6+F6+H6+J6+L6+N6+B14+D14+F14+H14+J14+L14+N14+B22+D22+F22+H22+J22+L22+N22+B30+D30+F30+H30+J30+L30+N30+B38+D38+F38+H38+J38+L38+N38)*4</f>
        <v>0</v>
      </c>
    </row>
    <row r="47" spans="1:17" x14ac:dyDescent="0.25">
      <c r="A47" s="11" t="s">
        <v>12</v>
      </c>
      <c r="B47" s="8">
        <f>SUM(B7+D7+F7+H7+J7+L7+N7+B15+D15+F15+H15+J15+L15+N15+B23+D23+F23+H23+J23+L23+N23+B31+D31+F31+H31+J31+L31+N31+B39+D39+F39+H39+J39+L39+N39)*6</f>
        <v>0</v>
      </c>
      <c r="C47" s="2"/>
      <c r="D47" s="15" t="s">
        <v>26</v>
      </c>
      <c r="E47" s="2"/>
      <c r="F47" s="2"/>
      <c r="G47" s="2"/>
      <c r="H47" s="2"/>
      <c r="I47" s="2"/>
      <c r="J47" s="2" t="s">
        <v>27</v>
      </c>
      <c r="K47" s="2"/>
      <c r="L47" s="2"/>
      <c r="M47" s="16"/>
      <c r="N47" s="2"/>
      <c r="O47" s="2"/>
      <c r="P47" s="11" t="s">
        <v>12</v>
      </c>
      <c r="Q47" s="8">
        <f>SUM(B7+D7+F7+H7+J7+L7+N7+B15+D15+F15+H15+J15+L15+N15+B23+D23+F23+H23+J23+L23+N23+B31+D31+F31+H31+J31+L31+N31+B39+D39+F39+H39+J39+L39+N39)*6</f>
        <v>0</v>
      </c>
    </row>
    <row r="48" spans="1:17" x14ac:dyDescent="0.25">
      <c r="A48" s="11" t="s">
        <v>13</v>
      </c>
      <c r="B48" s="8">
        <f>SUM(B8+D8+F8+H8+J8+L8+N8+B16+D16+F16+H16+J16+L16+N16+B24+D24+F24+H24+J24+L24+N24+B32+D32+F32+H32+J32+L32+N32+B40+D40+F40+H40+J40+L40+N40)*3</f>
        <v>0</v>
      </c>
      <c r="C48" s="2"/>
      <c r="D48" s="11"/>
      <c r="E48" s="17"/>
      <c r="F48" s="17"/>
      <c r="G48" s="17"/>
      <c r="H48" s="17"/>
      <c r="I48" s="17"/>
      <c r="J48" s="18"/>
      <c r="K48" s="17" t="s">
        <v>28</v>
      </c>
      <c r="L48" s="17"/>
      <c r="M48" s="19"/>
      <c r="N48" s="2"/>
      <c r="O48" s="2"/>
      <c r="P48" s="11" t="s">
        <v>13</v>
      </c>
      <c r="Q48" s="8">
        <f>SUM(B8+D8+F8+H8+J8+L8+N8+B16+D16+F16+H16+J16+L16+N16+B24+D24+F24+H24+J24+L24+N24+B32+D32+F32+H32+J32+L32+N32+B40+D40+F40+H40+J40+L40+N40)*3</f>
        <v>0</v>
      </c>
    </row>
    <row r="49" spans="1:17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33" t="s">
        <v>29</v>
      </c>
      <c r="Q49" s="35">
        <f>SUM(Q43:Q48)</f>
        <v>0</v>
      </c>
    </row>
    <row r="50" spans="1:17" x14ac:dyDescent="0.25">
      <c r="A50" s="2"/>
      <c r="P50" s="34"/>
      <c r="Q50" s="36"/>
    </row>
    <row r="52" spans="1:17" x14ac:dyDescent="0.25">
      <c r="Q52" s="20">
        <f>Q49</f>
        <v>0</v>
      </c>
    </row>
  </sheetData>
  <mergeCells count="57">
    <mergeCell ref="C7:D7"/>
    <mergeCell ref="M1:N1"/>
    <mergeCell ref="A2:B2"/>
    <mergeCell ref="C2:D2"/>
    <mergeCell ref="E2:F2"/>
    <mergeCell ref="G2:H2"/>
    <mergeCell ref="I2:J2"/>
    <mergeCell ref="K2:L2"/>
    <mergeCell ref="M2:N2"/>
    <mergeCell ref="A1:B1"/>
    <mergeCell ref="C1:D1"/>
    <mergeCell ref="E1:F1"/>
    <mergeCell ref="G1:H1"/>
    <mergeCell ref="I1:J1"/>
    <mergeCell ref="K1:L1"/>
    <mergeCell ref="P2:Q2"/>
    <mergeCell ref="C3:D3"/>
    <mergeCell ref="C4:D4"/>
    <mergeCell ref="C5:D5"/>
    <mergeCell ref="C6:D6"/>
    <mergeCell ref="C8:D8"/>
    <mergeCell ref="A10:B10"/>
    <mergeCell ref="C10:D10"/>
    <mergeCell ref="E10:F10"/>
    <mergeCell ref="G10:H10"/>
    <mergeCell ref="K10:L10"/>
    <mergeCell ref="M10:N10"/>
    <mergeCell ref="P10:Q10"/>
    <mergeCell ref="A18:B18"/>
    <mergeCell ref="C18:D18"/>
    <mergeCell ref="E18:F18"/>
    <mergeCell ref="G18:H18"/>
    <mergeCell ref="I18:J18"/>
    <mergeCell ref="K18:L18"/>
    <mergeCell ref="M18:N18"/>
    <mergeCell ref="I10:J10"/>
    <mergeCell ref="P18:Q18"/>
    <mergeCell ref="A26:B26"/>
    <mergeCell ref="C26:D26"/>
    <mergeCell ref="E26:F26"/>
    <mergeCell ref="G26:H26"/>
    <mergeCell ref="I26:J26"/>
    <mergeCell ref="K26:L26"/>
    <mergeCell ref="M26:N26"/>
    <mergeCell ref="P26:Q26"/>
    <mergeCell ref="M34:N34"/>
    <mergeCell ref="P34:Q34"/>
    <mergeCell ref="A42:B42"/>
    <mergeCell ref="P42:Q42"/>
    <mergeCell ref="P49:P50"/>
    <mergeCell ref="Q49:Q50"/>
    <mergeCell ref="A34:B34"/>
    <mergeCell ref="C34:D34"/>
    <mergeCell ref="E34:F34"/>
    <mergeCell ref="G34:H34"/>
    <mergeCell ref="I34:J34"/>
    <mergeCell ref="K34:L3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34857-41B8-4B58-B19B-41690D9B1D53}">
  <dimension ref="A1:Q52"/>
  <sheetViews>
    <sheetView topLeftCell="A22" workbookViewId="0">
      <selection activeCell="A34" sqref="A34:L34"/>
    </sheetView>
  </sheetViews>
  <sheetFormatPr defaultRowHeight="15" x14ac:dyDescent="0.25"/>
  <cols>
    <col min="2" max="2" width="5.7109375" customWidth="1"/>
    <col min="4" max="4" width="5.7109375" customWidth="1"/>
    <col min="6" max="6" width="5.7109375" customWidth="1"/>
    <col min="8" max="8" width="5.7109375" customWidth="1"/>
    <col min="10" max="10" width="5.7109375" customWidth="1"/>
    <col min="12" max="12" width="5.7109375" customWidth="1"/>
    <col min="14" max="14" width="5.7109375" customWidth="1"/>
    <col min="15" max="15" width="2.42578125" customWidth="1"/>
    <col min="17" max="17" width="5.7109375" customWidth="1"/>
    <col min="258" max="258" width="5.7109375" customWidth="1"/>
    <col min="260" max="260" width="5.7109375" customWidth="1"/>
    <col min="262" max="262" width="5.7109375" customWidth="1"/>
    <col min="264" max="264" width="5.7109375" customWidth="1"/>
    <col min="266" max="266" width="5.7109375" customWidth="1"/>
    <col min="268" max="268" width="5.7109375" customWidth="1"/>
    <col min="270" max="270" width="5.7109375" customWidth="1"/>
    <col min="271" max="271" width="2.42578125" customWidth="1"/>
    <col min="273" max="273" width="5.7109375" customWidth="1"/>
    <col min="514" max="514" width="5.7109375" customWidth="1"/>
    <col min="516" max="516" width="5.7109375" customWidth="1"/>
    <col min="518" max="518" width="5.7109375" customWidth="1"/>
    <col min="520" max="520" width="5.7109375" customWidth="1"/>
    <col min="522" max="522" width="5.7109375" customWidth="1"/>
    <col min="524" max="524" width="5.7109375" customWidth="1"/>
    <col min="526" max="526" width="5.7109375" customWidth="1"/>
    <col min="527" max="527" width="2.42578125" customWidth="1"/>
    <col min="529" max="529" width="5.7109375" customWidth="1"/>
    <col min="770" max="770" width="5.7109375" customWidth="1"/>
    <col min="772" max="772" width="5.7109375" customWidth="1"/>
    <col min="774" max="774" width="5.7109375" customWidth="1"/>
    <col min="776" max="776" width="5.7109375" customWidth="1"/>
    <col min="778" max="778" width="5.7109375" customWidth="1"/>
    <col min="780" max="780" width="5.7109375" customWidth="1"/>
    <col min="782" max="782" width="5.7109375" customWidth="1"/>
    <col min="783" max="783" width="2.42578125" customWidth="1"/>
    <col min="785" max="785" width="5.7109375" customWidth="1"/>
    <col min="1026" max="1026" width="5.7109375" customWidth="1"/>
    <col min="1028" max="1028" width="5.7109375" customWidth="1"/>
    <col min="1030" max="1030" width="5.7109375" customWidth="1"/>
    <col min="1032" max="1032" width="5.7109375" customWidth="1"/>
    <col min="1034" max="1034" width="5.7109375" customWidth="1"/>
    <col min="1036" max="1036" width="5.7109375" customWidth="1"/>
    <col min="1038" max="1038" width="5.7109375" customWidth="1"/>
    <col min="1039" max="1039" width="2.42578125" customWidth="1"/>
    <col min="1041" max="1041" width="5.7109375" customWidth="1"/>
    <col min="1282" max="1282" width="5.7109375" customWidth="1"/>
    <col min="1284" max="1284" width="5.7109375" customWidth="1"/>
    <col min="1286" max="1286" width="5.7109375" customWidth="1"/>
    <col min="1288" max="1288" width="5.7109375" customWidth="1"/>
    <col min="1290" max="1290" width="5.7109375" customWidth="1"/>
    <col min="1292" max="1292" width="5.7109375" customWidth="1"/>
    <col min="1294" max="1294" width="5.7109375" customWidth="1"/>
    <col min="1295" max="1295" width="2.42578125" customWidth="1"/>
    <col min="1297" max="1297" width="5.7109375" customWidth="1"/>
    <col min="1538" max="1538" width="5.7109375" customWidth="1"/>
    <col min="1540" max="1540" width="5.7109375" customWidth="1"/>
    <col min="1542" max="1542" width="5.7109375" customWidth="1"/>
    <col min="1544" max="1544" width="5.7109375" customWidth="1"/>
    <col min="1546" max="1546" width="5.7109375" customWidth="1"/>
    <col min="1548" max="1548" width="5.7109375" customWidth="1"/>
    <col min="1550" max="1550" width="5.7109375" customWidth="1"/>
    <col min="1551" max="1551" width="2.42578125" customWidth="1"/>
    <col min="1553" max="1553" width="5.7109375" customWidth="1"/>
    <col min="1794" max="1794" width="5.7109375" customWidth="1"/>
    <col min="1796" max="1796" width="5.7109375" customWidth="1"/>
    <col min="1798" max="1798" width="5.7109375" customWidth="1"/>
    <col min="1800" max="1800" width="5.7109375" customWidth="1"/>
    <col min="1802" max="1802" width="5.7109375" customWidth="1"/>
    <col min="1804" max="1804" width="5.7109375" customWidth="1"/>
    <col min="1806" max="1806" width="5.7109375" customWidth="1"/>
    <col min="1807" max="1807" width="2.42578125" customWidth="1"/>
    <col min="1809" max="1809" width="5.7109375" customWidth="1"/>
    <col min="2050" max="2050" width="5.7109375" customWidth="1"/>
    <col min="2052" max="2052" width="5.7109375" customWidth="1"/>
    <col min="2054" max="2054" width="5.7109375" customWidth="1"/>
    <col min="2056" max="2056" width="5.7109375" customWidth="1"/>
    <col min="2058" max="2058" width="5.7109375" customWidth="1"/>
    <col min="2060" max="2060" width="5.7109375" customWidth="1"/>
    <col min="2062" max="2062" width="5.7109375" customWidth="1"/>
    <col min="2063" max="2063" width="2.42578125" customWidth="1"/>
    <col min="2065" max="2065" width="5.7109375" customWidth="1"/>
    <col min="2306" max="2306" width="5.7109375" customWidth="1"/>
    <col min="2308" max="2308" width="5.7109375" customWidth="1"/>
    <col min="2310" max="2310" width="5.7109375" customWidth="1"/>
    <col min="2312" max="2312" width="5.7109375" customWidth="1"/>
    <col min="2314" max="2314" width="5.7109375" customWidth="1"/>
    <col min="2316" max="2316" width="5.7109375" customWidth="1"/>
    <col min="2318" max="2318" width="5.7109375" customWidth="1"/>
    <col min="2319" max="2319" width="2.42578125" customWidth="1"/>
    <col min="2321" max="2321" width="5.7109375" customWidth="1"/>
    <col min="2562" max="2562" width="5.7109375" customWidth="1"/>
    <col min="2564" max="2564" width="5.7109375" customWidth="1"/>
    <col min="2566" max="2566" width="5.7109375" customWidth="1"/>
    <col min="2568" max="2568" width="5.7109375" customWidth="1"/>
    <col min="2570" max="2570" width="5.7109375" customWidth="1"/>
    <col min="2572" max="2572" width="5.7109375" customWidth="1"/>
    <col min="2574" max="2574" width="5.7109375" customWidth="1"/>
    <col min="2575" max="2575" width="2.42578125" customWidth="1"/>
    <col min="2577" max="2577" width="5.7109375" customWidth="1"/>
    <col min="2818" max="2818" width="5.7109375" customWidth="1"/>
    <col min="2820" max="2820" width="5.7109375" customWidth="1"/>
    <col min="2822" max="2822" width="5.7109375" customWidth="1"/>
    <col min="2824" max="2824" width="5.7109375" customWidth="1"/>
    <col min="2826" max="2826" width="5.7109375" customWidth="1"/>
    <col min="2828" max="2828" width="5.7109375" customWidth="1"/>
    <col min="2830" max="2830" width="5.7109375" customWidth="1"/>
    <col min="2831" max="2831" width="2.42578125" customWidth="1"/>
    <col min="2833" max="2833" width="5.7109375" customWidth="1"/>
    <col min="3074" max="3074" width="5.7109375" customWidth="1"/>
    <col min="3076" max="3076" width="5.7109375" customWidth="1"/>
    <col min="3078" max="3078" width="5.7109375" customWidth="1"/>
    <col min="3080" max="3080" width="5.7109375" customWidth="1"/>
    <col min="3082" max="3082" width="5.7109375" customWidth="1"/>
    <col min="3084" max="3084" width="5.7109375" customWidth="1"/>
    <col min="3086" max="3086" width="5.7109375" customWidth="1"/>
    <col min="3087" max="3087" width="2.42578125" customWidth="1"/>
    <col min="3089" max="3089" width="5.7109375" customWidth="1"/>
    <col min="3330" max="3330" width="5.7109375" customWidth="1"/>
    <col min="3332" max="3332" width="5.7109375" customWidth="1"/>
    <col min="3334" max="3334" width="5.7109375" customWidth="1"/>
    <col min="3336" max="3336" width="5.7109375" customWidth="1"/>
    <col min="3338" max="3338" width="5.7109375" customWidth="1"/>
    <col min="3340" max="3340" width="5.7109375" customWidth="1"/>
    <col min="3342" max="3342" width="5.7109375" customWidth="1"/>
    <col min="3343" max="3343" width="2.42578125" customWidth="1"/>
    <col min="3345" max="3345" width="5.7109375" customWidth="1"/>
    <col min="3586" max="3586" width="5.7109375" customWidth="1"/>
    <col min="3588" max="3588" width="5.7109375" customWidth="1"/>
    <col min="3590" max="3590" width="5.7109375" customWidth="1"/>
    <col min="3592" max="3592" width="5.7109375" customWidth="1"/>
    <col min="3594" max="3594" width="5.7109375" customWidth="1"/>
    <col min="3596" max="3596" width="5.7109375" customWidth="1"/>
    <col min="3598" max="3598" width="5.7109375" customWidth="1"/>
    <col min="3599" max="3599" width="2.42578125" customWidth="1"/>
    <col min="3601" max="3601" width="5.7109375" customWidth="1"/>
    <col min="3842" max="3842" width="5.7109375" customWidth="1"/>
    <col min="3844" max="3844" width="5.7109375" customWidth="1"/>
    <col min="3846" max="3846" width="5.7109375" customWidth="1"/>
    <col min="3848" max="3848" width="5.7109375" customWidth="1"/>
    <col min="3850" max="3850" width="5.7109375" customWidth="1"/>
    <col min="3852" max="3852" width="5.7109375" customWidth="1"/>
    <col min="3854" max="3854" width="5.7109375" customWidth="1"/>
    <col min="3855" max="3855" width="2.42578125" customWidth="1"/>
    <col min="3857" max="3857" width="5.7109375" customWidth="1"/>
    <col min="4098" max="4098" width="5.7109375" customWidth="1"/>
    <col min="4100" max="4100" width="5.7109375" customWidth="1"/>
    <col min="4102" max="4102" width="5.7109375" customWidth="1"/>
    <col min="4104" max="4104" width="5.7109375" customWidth="1"/>
    <col min="4106" max="4106" width="5.7109375" customWidth="1"/>
    <col min="4108" max="4108" width="5.7109375" customWidth="1"/>
    <col min="4110" max="4110" width="5.7109375" customWidth="1"/>
    <col min="4111" max="4111" width="2.42578125" customWidth="1"/>
    <col min="4113" max="4113" width="5.7109375" customWidth="1"/>
    <col min="4354" max="4354" width="5.7109375" customWidth="1"/>
    <col min="4356" max="4356" width="5.7109375" customWidth="1"/>
    <col min="4358" max="4358" width="5.7109375" customWidth="1"/>
    <col min="4360" max="4360" width="5.7109375" customWidth="1"/>
    <col min="4362" max="4362" width="5.7109375" customWidth="1"/>
    <col min="4364" max="4364" width="5.7109375" customWidth="1"/>
    <col min="4366" max="4366" width="5.7109375" customWidth="1"/>
    <col min="4367" max="4367" width="2.42578125" customWidth="1"/>
    <col min="4369" max="4369" width="5.7109375" customWidth="1"/>
    <col min="4610" max="4610" width="5.7109375" customWidth="1"/>
    <col min="4612" max="4612" width="5.7109375" customWidth="1"/>
    <col min="4614" max="4614" width="5.7109375" customWidth="1"/>
    <col min="4616" max="4616" width="5.7109375" customWidth="1"/>
    <col min="4618" max="4618" width="5.7109375" customWidth="1"/>
    <col min="4620" max="4620" width="5.7109375" customWidth="1"/>
    <col min="4622" max="4622" width="5.7109375" customWidth="1"/>
    <col min="4623" max="4623" width="2.42578125" customWidth="1"/>
    <col min="4625" max="4625" width="5.7109375" customWidth="1"/>
    <col min="4866" max="4866" width="5.7109375" customWidth="1"/>
    <col min="4868" max="4868" width="5.7109375" customWidth="1"/>
    <col min="4870" max="4870" width="5.7109375" customWidth="1"/>
    <col min="4872" max="4872" width="5.7109375" customWidth="1"/>
    <col min="4874" max="4874" width="5.7109375" customWidth="1"/>
    <col min="4876" max="4876" width="5.7109375" customWidth="1"/>
    <col min="4878" max="4878" width="5.7109375" customWidth="1"/>
    <col min="4879" max="4879" width="2.42578125" customWidth="1"/>
    <col min="4881" max="4881" width="5.7109375" customWidth="1"/>
    <col min="5122" max="5122" width="5.7109375" customWidth="1"/>
    <col min="5124" max="5124" width="5.7109375" customWidth="1"/>
    <col min="5126" max="5126" width="5.7109375" customWidth="1"/>
    <col min="5128" max="5128" width="5.7109375" customWidth="1"/>
    <col min="5130" max="5130" width="5.7109375" customWidth="1"/>
    <col min="5132" max="5132" width="5.7109375" customWidth="1"/>
    <col min="5134" max="5134" width="5.7109375" customWidth="1"/>
    <col min="5135" max="5135" width="2.42578125" customWidth="1"/>
    <col min="5137" max="5137" width="5.7109375" customWidth="1"/>
    <col min="5378" max="5378" width="5.7109375" customWidth="1"/>
    <col min="5380" max="5380" width="5.7109375" customWidth="1"/>
    <col min="5382" max="5382" width="5.7109375" customWidth="1"/>
    <col min="5384" max="5384" width="5.7109375" customWidth="1"/>
    <col min="5386" max="5386" width="5.7109375" customWidth="1"/>
    <col min="5388" max="5388" width="5.7109375" customWidth="1"/>
    <col min="5390" max="5390" width="5.7109375" customWidth="1"/>
    <col min="5391" max="5391" width="2.42578125" customWidth="1"/>
    <col min="5393" max="5393" width="5.7109375" customWidth="1"/>
    <col min="5634" max="5634" width="5.7109375" customWidth="1"/>
    <col min="5636" max="5636" width="5.7109375" customWidth="1"/>
    <col min="5638" max="5638" width="5.7109375" customWidth="1"/>
    <col min="5640" max="5640" width="5.7109375" customWidth="1"/>
    <col min="5642" max="5642" width="5.7109375" customWidth="1"/>
    <col min="5644" max="5644" width="5.7109375" customWidth="1"/>
    <col min="5646" max="5646" width="5.7109375" customWidth="1"/>
    <col min="5647" max="5647" width="2.42578125" customWidth="1"/>
    <col min="5649" max="5649" width="5.7109375" customWidth="1"/>
    <col min="5890" max="5890" width="5.7109375" customWidth="1"/>
    <col min="5892" max="5892" width="5.7109375" customWidth="1"/>
    <col min="5894" max="5894" width="5.7109375" customWidth="1"/>
    <col min="5896" max="5896" width="5.7109375" customWidth="1"/>
    <col min="5898" max="5898" width="5.7109375" customWidth="1"/>
    <col min="5900" max="5900" width="5.7109375" customWidth="1"/>
    <col min="5902" max="5902" width="5.7109375" customWidth="1"/>
    <col min="5903" max="5903" width="2.42578125" customWidth="1"/>
    <col min="5905" max="5905" width="5.7109375" customWidth="1"/>
    <col min="6146" max="6146" width="5.7109375" customWidth="1"/>
    <col min="6148" max="6148" width="5.7109375" customWidth="1"/>
    <col min="6150" max="6150" width="5.7109375" customWidth="1"/>
    <col min="6152" max="6152" width="5.7109375" customWidth="1"/>
    <col min="6154" max="6154" width="5.7109375" customWidth="1"/>
    <col min="6156" max="6156" width="5.7109375" customWidth="1"/>
    <col min="6158" max="6158" width="5.7109375" customWidth="1"/>
    <col min="6159" max="6159" width="2.42578125" customWidth="1"/>
    <col min="6161" max="6161" width="5.7109375" customWidth="1"/>
    <col min="6402" max="6402" width="5.7109375" customWidth="1"/>
    <col min="6404" max="6404" width="5.7109375" customWidth="1"/>
    <col min="6406" max="6406" width="5.7109375" customWidth="1"/>
    <col min="6408" max="6408" width="5.7109375" customWidth="1"/>
    <col min="6410" max="6410" width="5.7109375" customWidth="1"/>
    <col min="6412" max="6412" width="5.7109375" customWidth="1"/>
    <col min="6414" max="6414" width="5.7109375" customWidth="1"/>
    <col min="6415" max="6415" width="2.42578125" customWidth="1"/>
    <col min="6417" max="6417" width="5.7109375" customWidth="1"/>
    <col min="6658" max="6658" width="5.7109375" customWidth="1"/>
    <col min="6660" max="6660" width="5.7109375" customWidth="1"/>
    <col min="6662" max="6662" width="5.7109375" customWidth="1"/>
    <col min="6664" max="6664" width="5.7109375" customWidth="1"/>
    <col min="6666" max="6666" width="5.7109375" customWidth="1"/>
    <col min="6668" max="6668" width="5.7109375" customWidth="1"/>
    <col min="6670" max="6670" width="5.7109375" customWidth="1"/>
    <col min="6671" max="6671" width="2.42578125" customWidth="1"/>
    <col min="6673" max="6673" width="5.7109375" customWidth="1"/>
    <col min="6914" max="6914" width="5.7109375" customWidth="1"/>
    <col min="6916" max="6916" width="5.7109375" customWidth="1"/>
    <col min="6918" max="6918" width="5.7109375" customWidth="1"/>
    <col min="6920" max="6920" width="5.7109375" customWidth="1"/>
    <col min="6922" max="6922" width="5.7109375" customWidth="1"/>
    <col min="6924" max="6924" width="5.7109375" customWidth="1"/>
    <col min="6926" max="6926" width="5.7109375" customWidth="1"/>
    <col min="6927" max="6927" width="2.42578125" customWidth="1"/>
    <col min="6929" max="6929" width="5.7109375" customWidth="1"/>
    <col min="7170" max="7170" width="5.7109375" customWidth="1"/>
    <col min="7172" max="7172" width="5.7109375" customWidth="1"/>
    <col min="7174" max="7174" width="5.7109375" customWidth="1"/>
    <col min="7176" max="7176" width="5.7109375" customWidth="1"/>
    <col min="7178" max="7178" width="5.7109375" customWidth="1"/>
    <col min="7180" max="7180" width="5.7109375" customWidth="1"/>
    <col min="7182" max="7182" width="5.7109375" customWidth="1"/>
    <col min="7183" max="7183" width="2.42578125" customWidth="1"/>
    <col min="7185" max="7185" width="5.7109375" customWidth="1"/>
    <col min="7426" max="7426" width="5.7109375" customWidth="1"/>
    <col min="7428" max="7428" width="5.7109375" customWidth="1"/>
    <col min="7430" max="7430" width="5.7109375" customWidth="1"/>
    <col min="7432" max="7432" width="5.7109375" customWidth="1"/>
    <col min="7434" max="7434" width="5.7109375" customWidth="1"/>
    <col min="7436" max="7436" width="5.7109375" customWidth="1"/>
    <col min="7438" max="7438" width="5.7109375" customWidth="1"/>
    <col min="7439" max="7439" width="2.42578125" customWidth="1"/>
    <col min="7441" max="7441" width="5.7109375" customWidth="1"/>
    <col min="7682" max="7682" width="5.7109375" customWidth="1"/>
    <col min="7684" max="7684" width="5.7109375" customWidth="1"/>
    <col min="7686" max="7686" width="5.7109375" customWidth="1"/>
    <col min="7688" max="7688" width="5.7109375" customWidth="1"/>
    <col min="7690" max="7690" width="5.7109375" customWidth="1"/>
    <col min="7692" max="7692" width="5.7109375" customWidth="1"/>
    <col min="7694" max="7694" width="5.7109375" customWidth="1"/>
    <col min="7695" max="7695" width="2.42578125" customWidth="1"/>
    <col min="7697" max="7697" width="5.7109375" customWidth="1"/>
    <col min="7938" max="7938" width="5.7109375" customWidth="1"/>
    <col min="7940" max="7940" width="5.7109375" customWidth="1"/>
    <col min="7942" max="7942" width="5.7109375" customWidth="1"/>
    <col min="7944" max="7944" width="5.7109375" customWidth="1"/>
    <col min="7946" max="7946" width="5.7109375" customWidth="1"/>
    <col min="7948" max="7948" width="5.7109375" customWidth="1"/>
    <col min="7950" max="7950" width="5.7109375" customWidth="1"/>
    <col min="7951" max="7951" width="2.42578125" customWidth="1"/>
    <col min="7953" max="7953" width="5.7109375" customWidth="1"/>
    <col min="8194" max="8194" width="5.7109375" customWidth="1"/>
    <col min="8196" max="8196" width="5.7109375" customWidth="1"/>
    <col min="8198" max="8198" width="5.7109375" customWidth="1"/>
    <col min="8200" max="8200" width="5.7109375" customWidth="1"/>
    <col min="8202" max="8202" width="5.7109375" customWidth="1"/>
    <col min="8204" max="8204" width="5.7109375" customWidth="1"/>
    <col min="8206" max="8206" width="5.7109375" customWidth="1"/>
    <col min="8207" max="8207" width="2.42578125" customWidth="1"/>
    <col min="8209" max="8209" width="5.7109375" customWidth="1"/>
    <col min="8450" max="8450" width="5.7109375" customWidth="1"/>
    <col min="8452" max="8452" width="5.7109375" customWidth="1"/>
    <col min="8454" max="8454" width="5.7109375" customWidth="1"/>
    <col min="8456" max="8456" width="5.7109375" customWidth="1"/>
    <col min="8458" max="8458" width="5.7109375" customWidth="1"/>
    <col min="8460" max="8460" width="5.7109375" customWidth="1"/>
    <col min="8462" max="8462" width="5.7109375" customWidth="1"/>
    <col min="8463" max="8463" width="2.42578125" customWidth="1"/>
    <col min="8465" max="8465" width="5.7109375" customWidth="1"/>
    <col min="8706" max="8706" width="5.7109375" customWidth="1"/>
    <col min="8708" max="8708" width="5.7109375" customWidth="1"/>
    <col min="8710" max="8710" width="5.7109375" customWidth="1"/>
    <col min="8712" max="8712" width="5.7109375" customWidth="1"/>
    <col min="8714" max="8714" width="5.7109375" customWidth="1"/>
    <col min="8716" max="8716" width="5.7109375" customWidth="1"/>
    <col min="8718" max="8718" width="5.7109375" customWidth="1"/>
    <col min="8719" max="8719" width="2.42578125" customWidth="1"/>
    <col min="8721" max="8721" width="5.7109375" customWidth="1"/>
    <col min="8962" max="8962" width="5.7109375" customWidth="1"/>
    <col min="8964" max="8964" width="5.7109375" customWidth="1"/>
    <col min="8966" max="8966" width="5.7109375" customWidth="1"/>
    <col min="8968" max="8968" width="5.7109375" customWidth="1"/>
    <col min="8970" max="8970" width="5.7109375" customWidth="1"/>
    <col min="8972" max="8972" width="5.7109375" customWidth="1"/>
    <col min="8974" max="8974" width="5.7109375" customWidth="1"/>
    <col min="8975" max="8975" width="2.42578125" customWidth="1"/>
    <col min="8977" max="8977" width="5.7109375" customWidth="1"/>
    <col min="9218" max="9218" width="5.7109375" customWidth="1"/>
    <col min="9220" max="9220" width="5.7109375" customWidth="1"/>
    <col min="9222" max="9222" width="5.7109375" customWidth="1"/>
    <col min="9224" max="9224" width="5.7109375" customWidth="1"/>
    <col min="9226" max="9226" width="5.7109375" customWidth="1"/>
    <col min="9228" max="9228" width="5.7109375" customWidth="1"/>
    <col min="9230" max="9230" width="5.7109375" customWidth="1"/>
    <col min="9231" max="9231" width="2.42578125" customWidth="1"/>
    <col min="9233" max="9233" width="5.7109375" customWidth="1"/>
    <col min="9474" max="9474" width="5.7109375" customWidth="1"/>
    <col min="9476" max="9476" width="5.7109375" customWidth="1"/>
    <col min="9478" max="9478" width="5.7109375" customWidth="1"/>
    <col min="9480" max="9480" width="5.7109375" customWidth="1"/>
    <col min="9482" max="9482" width="5.7109375" customWidth="1"/>
    <col min="9484" max="9484" width="5.7109375" customWidth="1"/>
    <col min="9486" max="9486" width="5.7109375" customWidth="1"/>
    <col min="9487" max="9487" width="2.42578125" customWidth="1"/>
    <col min="9489" max="9489" width="5.7109375" customWidth="1"/>
    <col min="9730" max="9730" width="5.7109375" customWidth="1"/>
    <col min="9732" max="9732" width="5.7109375" customWidth="1"/>
    <col min="9734" max="9734" width="5.7109375" customWidth="1"/>
    <col min="9736" max="9736" width="5.7109375" customWidth="1"/>
    <col min="9738" max="9738" width="5.7109375" customWidth="1"/>
    <col min="9740" max="9740" width="5.7109375" customWidth="1"/>
    <col min="9742" max="9742" width="5.7109375" customWidth="1"/>
    <col min="9743" max="9743" width="2.42578125" customWidth="1"/>
    <col min="9745" max="9745" width="5.7109375" customWidth="1"/>
    <col min="9986" max="9986" width="5.7109375" customWidth="1"/>
    <col min="9988" max="9988" width="5.7109375" customWidth="1"/>
    <col min="9990" max="9990" width="5.7109375" customWidth="1"/>
    <col min="9992" max="9992" width="5.7109375" customWidth="1"/>
    <col min="9994" max="9994" width="5.7109375" customWidth="1"/>
    <col min="9996" max="9996" width="5.7109375" customWidth="1"/>
    <col min="9998" max="9998" width="5.7109375" customWidth="1"/>
    <col min="9999" max="9999" width="2.42578125" customWidth="1"/>
    <col min="10001" max="10001" width="5.7109375" customWidth="1"/>
    <col min="10242" max="10242" width="5.7109375" customWidth="1"/>
    <col min="10244" max="10244" width="5.7109375" customWidth="1"/>
    <col min="10246" max="10246" width="5.7109375" customWidth="1"/>
    <col min="10248" max="10248" width="5.7109375" customWidth="1"/>
    <col min="10250" max="10250" width="5.7109375" customWidth="1"/>
    <col min="10252" max="10252" width="5.7109375" customWidth="1"/>
    <col min="10254" max="10254" width="5.7109375" customWidth="1"/>
    <col min="10255" max="10255" width="2.42578125" customWidth="1"/>
    <col min="10257" max="10257" width="5.7109375" customWidth="1"/>
    <col min="10498" max="10498" width="5.7109375" customWidth="1"/>
    <col min="10500" max="10500" width="5.7109375" customWidth="1"/>
    <col min="10502" max="10502" width="5.7109375" customWidth="1"/>
    <col min="10504" max="10504" width="5.7109375" customWidth="1"/>
    <col min="10506" max="10506" width="5.7109375" customWidth="1"/>
    <col min="10508" max="10508" width="5.7109375" customWidth="1"/>
    <col min="10510" max="10510" width="5.7109375" customWidth="1"/>
    <col min="10511" max="10511" width="2.42578125" customWidth="1"/>
    <col min="10513" max="10513" width="5.7109375" customWidth="1"/>
    <col min="10754" max="10754" width="5.7109375" customWidth="1"/>
    <col min="10756" max="10756" width="5.7109375" customWidth="1"/>
    <col min="10758" max="10758" width="5.7109375" customWidth="1"/>
    <col min="10760" max="10760" width="5.7109375" customWidth="1"/>
    <col min="10762" max="10762" width="5.7109375" customWidth="1"/>
    <col min="10764" max="10764" width="5.7109375" customWidth="1"/>
    <col min="10766" max="10766" width="5.7109375" customWidth="1"/>
    <col min="10767" max="10767" width="2.42578125" customWidth="1"/>
    <col min="10769" max="10769" width="5.7109375" customWidth="1"/>
    <col min="11010" max="11010" width="5.7109375" customWidth="1"/>
    <col min="11012" max="11012" width="5.7109375" customWidth="1"/>
    <col min="11014" max="11014" width="5.7109375" customWidth="1"/>
    <col min="11016" max="11016" width="5.7109375" customWidth="1"/>
    <col min="11018" max="11018" width="5.7109375" customWidth="1"/>
    <col min="11020" max="11020" width="5.7109375" customWidth="1"/>
    <col min="11022" max="11022" width="5.7109375" customWidth="1"/>
    <col min="11023" max="11023" width="2.42578125" customWidth="1"/>
    <col min="11025" max="11025" width="5.7109375" customWidth="1"/>
    <col min="11266" max="11266" width="5.7109375" customWidth="1"/>
    <col min="11268" max="11268" width="5.7109375" customWidth="1"/>
    <col min="11270" max="11270" width="5.7109375" customWidth="1"/>
    <col min="11272" max="11272" width="5.7109375" customWidth="1"/>
    <col min="11274" max="11274" width="5.7109375" customWidth="1"/>
    <col min="11276" max="11276" width="5.7109375" customWidth="1"/>
    <col min="11278" max="11278" width="5.7109375" customWidth="1"/>
    <col min="11279" max="11279" width="2.42578125" customWidth="1"/>
    <col min="11281" max="11281" width="5.7109375" customWidth="1"/>
    <col min="11522" max="11522" width="5.7109375" customWidth="1"/>
    <col min="11524" max="11524" width="5.7109375" customWidth="1"/>
    <col min="11526" max="11526" width="5.7109375" customWidth="1"/>
    <col min="11528" max="11528" width="5.7109375" customWidth="1"/>
    <col min="11530" max="11530" width="5.7109375" customWidth="1"/>
    <col min="11532" max="11532" width="5.7109375" customWidth="1"/>
    <col min="11534" max="11534" width="5.7109375" customWidth="1"/>
    <col min="11535" max="11535" width="2.42578125" customWidth="1"/>
    <col min="11537" max="11537" width="5.7109375" customWidth="1"/>
    <col min="11778" max="11778" width="5.7109375" customWidth="1"/>
    <col min="11780" max="11780" width="5.7109375" customWidth="1"/>
    <col min="11782" max="11782" width="5.7109375" customWidth="1"/>
    <col min="11784" max="11784" width="5.7109375" customWidth="1"/>
    <col min="11786" max="11786" width="5.7109375" customWidth="1"/>
    <col min="11788" max="11788" width="5.7109375" customWidth="1"/>
    <col min="11790" max="11790" width="5.7109375" customWidth="1"/>
    <col min="11791" max="11791" width="2.42578125" customWidth="1"/>
    <col min="11793" max="11793" width="5.7109375" customWidth="1"/>
    <col min="12034" max="12034" width="5.7109375" customWidth="1"/>
    <col min="12036" max="12036" width="5.7109375" customWidth="1"/>
    <col min="12038" max="12038" width="5.7109375" customWidth="1"/>
    <col min="12040" max="12040" width="5.7109375" customWidth="1"/>
    <col min="12042" max="12042" width="5.7109375" customWidth="1"/>
    <col min="12044" max="12044" width="5.7109375" customWidth="1"/>
    <col min="12046" max="12046" width="5.7109375" customWidth="1"/>
    <col min="12047" max="12047" width="2.42578125" customWidth="1"/>
    <col min="12049" max="12049" width="5.7109375" customWidth="1"/>
    <col min="12290" max="12290" width="5.7109375" customWidth="1"/>
    <col min="12292" max="12292" width="5.7109375" customWidth="1"/>
    <col min="12294" max="12294" width="5.7109375" customWidth="1"/>
    <col min="12296" max="12296" width="5.7109375" customWidth="1"/>
    <col min="12298" max="12298" width="5.7109375" customWidth="1"/>
    <col min="12300" max="12300" width="5.7109375" customWidth="1"/>
    <col min="12302" max="12302" width="5.7109375" customWidth="1"/>
    <col min="12303" max="12303" width="2.42578125" customWidth="1"/>
    <col min="12305" max="12305" width="5.7109375" customWidth="1"/>
    <col min="12546" max="12546" width="5.7109375" customWidth="1"/>
    <col min="12548" max="12548" width="5.7109375" customWidth="1"/>
    <col min="12550" max="12550" width="5.7109375" customWidth="1"/>
    <col min="12552" max="12552" width="5.7109375" customWidth="1"/>
    <col min="12554" max="12554" width="5.7109375" customWidth="1"/>
    <col min="12556" max="12556" width="5.7109375" customWidth="1"/>
    <col min="12558" max="12558" width="5.7109375" customWidth="1"/>
    <col min="12559" max="12559" width="2.42578125" customWidth="1"/>
    <col min="12561" max="12561" width="5.7109375" customWidth="1"/>
    <col min="12802" max="12802" width="5.7109375" customWidth="1"/>
    <col min="12804" max="12804" width="5.7109375" customWidth="1"/>
    <col min="12806" max="12806" width="5.7109375" customWidth="1"/>
    <col min="12808" max="12808" width="5.7109375" customWidth="1"/>
    <col min="12810" max="12810" width="5.7109375" customWidth="1"/>
    <col min="12812" max="12812" width="5.7109375" customWidth="1"/>
    <col min="12814" max="12814" width="5.7109375" customWidth="1"/>
    <col min="12815" max="12815" width="2.42578125" customWidth="1"/>
    <col min="12817" max="12817" width="5.7109375" customWidth="1"/>
    <col min="13058" max="13058" width="5.7109375" customWidth="1"/>
    <col min="13060" max="13060" width="5.7109375" customWidth="1"/>
    <col min="13062" max="13062" width="5.7109375" customWidth="1"/>
    <col min="13064" max="13064" width="5.7109375" customWidth="1"/>
    <col min="13066" max="13066" width="5.7109375" customWidth="1"/>
    <col min="13068" max="13068" width="5.7109375" customWidth="1"/>
    <col min="13070" max="13070" width="5.7109375" customWidth="1"/>
    <col min="13071" max="13071" width="2.42578125" customWidth="1"/>
    <col min="13073" max="13073" width="5.7109375" customWidth="1"/>
    <col min="13314" max="13314" width="5.7109375" customWidth="1"/>
    <col min="13316" max="13316" width="5.7109375" customWidth="1"/>
    <col min="13318" max="13318" width="5.7109375" customWidth="1"/>
    <col min="13320" max="13320" width="5.7109375" customWidth="1"/>
    <col min="13322" max="13322" width="5.7109375" customWidth="1"/>
    <col min="13324" max="13324" width="5.7109375" customWidth="1"/>
    <col min="13326" max="13326" width="5.7109375" customWidth="1"/>
    <col min="13327" max="13327" width="2.42578125" customWidth="1"/>
    <col min="13329" max="13329" width="5.7109375" customWidth="1"/>
    <col min="13570" max="13570" width="5.7109375" customWidth="1"/>
    <col min="13572" max="13572" width="5.7109375" customWidth="1"/>
    <col min="13574" max="13574" width="5.7109375" customWidth="1"/>
    <col min="13576" max="13576" width="5.7109375" customWidth="1"/>
    <col min="13578" max="13578" width="5.7109375" customWidth="1"/>
    <col min="13580" max="13580" width="5.7109375" customWidth="1"/>
    <col min="13582" max="13582" width="5.7109375" customWidth="1"/>
    <col min="13583" max="13583" width="2.42578125" customWidth="1"/>
    <col min="13585" max="13585" width="5.7109375" customWidth="1"/>
    <col min="13826" max="13826" width="5.7109375" customWidth="1"/>
    <col min="13828" max="13828" width="5.7109375" customWidth="1"/>
    <col min="13830" max="13830" width="5.7109375" customWidth="1"/>
    <col min="13832" max="13832" width="5.7109375" customWidth="1"/>
    <col min="13834" max="13834" width="5.7109375" customWidth="1"/>
    <col min="13836" max="13836" width="5.7109375" customWidth="1"/>
    <col min="13838" max="13838" width="5.7109375" customWidth="1"/>
    <col min="13839" max="13839" width="2.42578125" customWidth="1"/>
    <col min="13841" max="13841" width="5.7109375" customWidth="1"/>
    <col min="14082" max="14082" width="5.7109375" customWidth="1"/>
    <col min="14084" max="14084" width="5.7109375" customWidth="1"/>
    <col min="14086" max="14086" width="5.7109375" customWidth="1"/>
    <col min="14088" max="14088" width="5.7109375" customWidth="1"/>
    <col min="14090" max="14090" width="5.7109375" customWidth="1"/>
    <col min="14092" max="14092" width="5.7109375" customWidth="1"/>
    <col min="14094" max="14094" width="5.7109375" customWidth="1"/>
    <col min="14095" max="14095" width="2.42578125" customWidth="1"/>
    <col min="14097" max="14097" width="5.7109375" customWidth="1"/>
    <col min="14338" max="14338" width="5.7109375" customWidth="1"/>
    <col min="14340" max="14340" width="5.7109375" customWidth="1"/>
    <col min="14342" max="14342" width="5.7109375" customWidth="1"/>
    <col min="14344" max="14344" width="5.7109375" customWidth="1"/>
    <col min="14346" max="14346" width="5.7109375" customWidth="1"/>
    <col min="14348" max="14348" width="5.7109375" customWidth="1"/>
    <col min="14350" max="14350" width="5.7109375" customWidth="1"/>
    <col min="14351" max="14351" width="2.42578125" customWidth="1"/>
    <col min="14353" max="14353" width="5.7109375" customWidth="1"/>
    <col min="14594" max="14594" width="5.7109375" customWidth="1"/>
    <col min="14596" max="14596" width="5.7109375" customWidth="1"/>
    <col min="14598" max="14598" width="5.7109375" customWidth="1"/>
    <col min="14600" max="14600" width="5.7109375" customWidth="1"/>
    <col min="14602" max="14602" width="5.7109375" customWidth="1"/>
    <col min="14604" max="14604" width="5.7109375" customWidth="1"/>
    <col min="14606" max="14606" width="5.7109375" customWidth="1"/>
    <col min="14607" max="14607" width="2.42578125" customWidth="1"/>
    <col min="14609" max="14609" width="5.7109375" customWidth="1"/>
    <col min="14850" max="14850" width="5.7109375" customWidth="1"/>
    <col min="14852" max="14852" width="5.7109375" customWidth="1"/>
    <col min="14854" max="14854" width="5.7109375" customWidth="1"/>
    <col min="14856" max="14856" width="5.7109375" customWidth="1"/>
    <col min="14858" max="14858" width="5.7109375" customWidth="1"/>
    <col min="14860" max="14860" width="5.7109375" customWidth="1"/>
    <col min="14862" max="14862" width="5.7109375" customWidth="1"/>
    <col min="14863" max="14863" width="2.42578125" customWidth="1"/>
    <col min="14865" max="14865" width="5.7109375" customWidth="1"/>
    <col min="15106" max="15106" width="5.7109375" customWidth="1"/>
    <col min="15108" max="15108" width="5.7109375" customWidth="1"/>
    <col min="15110" max="15110" width="5.7109375" customWidth="1"/>
    <col min="15112" max="15112" width="5.7109375" customWidth="1"/>
    <col min="15114" max="15114" width="5.7109375" customWidth="1"/>
    <col min="15116" max="15116" width="5.7109375" customWidth="1"/>
    <col min="15118" max="15118" width="5.7109375" customWidth="1"/>
    <col min="15119" max="15119" width="2.42578125" customWidth="1"/>
    <col min="15121" max="15121" width="5.7109375" customWidth="1"/>
    <col min="15362" max="15362" width="5.7109375" customWidth="1"/>
    <col min="15364" max="15364" width="5.7109375" customWidth="1"/>
    <col min="15366" max="15366" width="5.7109375" customWidth="1"/>
    <col min="15368" max="15368" width="5.7109375" customWidth="1"/>
    <col min="15370" max="15370" width="5.7109375" customWidth="1"/>
    <col min="15372" max="15372" width="5.7109375" customWidth="1"/>
    <col min="15374" max="15374" width="5.7109375" customWidth="1"/>
    <col min="15375" max="15375" width="2.42578125" customWidth="1"/>
    <col min="15377" max="15377" width="5.7109375" customWidth="1"/>
    <col min="15618" max="15618" width="5.7109375" customWidth="1"/>
    <col min="15620" max="15620" width="5.7109375" customWidth="1"/>
    <col min="15622" max="15622" width="5.7109375" customWidth="1"/>
    <col min="15624" max="15624" width="5.7109375" customWidth="1"/>
    <col min="15626" max="15626" width="5.7109375" customWidth="1"/>
    <col min="15628" max="15628" width="5.7109375" customWidth="1"/>
    <col min="15630" max="15630" width="5.7109375" customWidth="1"/>
    <col min="15631" max="15631" width="2.42578125" customWidth="1"/>
    <col min="15633" max="15633" width="5.7109375" customWidth="1"/>
    <col min="15874" max="15874" width="5.7109375" customWidth="1"/>
    <col min="15876" max="15876" width="5.7109375" customWidth="1"/>
    <col min="15878" max="15878" width="5.7109375" customWidth="1"/>
    <col min="15880" max="15880" width="5.7109375" customWidth="1"/>
    <col min="15882" max="15882" width="5.7109375" customWidth="1"/>
    <col min="15884" max="15884" width="5.7109375" customWidth="1"/>
    <col min="15886" max="15886" width="5.7109375" customWidth="1"/>
    <col min="15887" max="15887" width="2.42578125" customWidth="1"/>
    <col min="15889" max="15889" width="5.7109375" customWidth="1"/>
    <col min="16130" max="16130" width="5.7109375" customWidth="1"/>
    <col min="16132" max="16132" width="5.7109375" customWidth="1"/>
    <col min="16134" max="16134" width="5.7109375" customWidth="1"/>
    <col min="16136" max="16136" width="5.7109375" customWidth="1"/>
    <col min="16138" max="16138" width="5.7109375" customWidth="1"/>
    <col min="16140" max="16140" width="5.7109375" customWidth="1"/>
    <col min="16142" max="16142" width="5.7109375" customWidth="1"/>
    <col min="16143" max="16143" width="2.42578125" customWidth="1"/>
    <col min="16145" max="16145" width="5.7109375" customWidth="1"/>
  </cols>
  <sheetData>
    <row r="1" spans="1:17" x14ac:dyDescent="0.25">
      <c r="A1" s="22" t="s">
        <v>0</v>
      </c>
      <c r="B1" s="22"/>
      <c r="C1" s="22" t="s">
        <v>1</v>
      </c>
      <c r="D1" s="22"/>
      <c r="E1" s="22" t="s">
        <v>2</v>
      </c>
      <c r="F1" s="22"/>
      <c r="G1" s="22" t="s">
        <v>3</v>
      </c>
      <c r="H1" s="22"/>
      <c r="I1" s="22" t="s">
        <v>4</v>
      </c>
      <c r="J1" s="22"/>
      <c r="K1" s="22" t="s">
        <v>5</v>
      </c>
      <c r="L1" s="22"/>
      <c r="M1" s="22" t="s">
        <v>6</v>
      </c>
      <c r="N1" s="22"/>
      <c r="O1" s="2"/>
      <c r="P1" s="2"/>
      <c r="Q1" s="2"/>
    </row>
    <row r="2" spans="1:17" x14ac:dyDescent="0.25">
      <c r="A2" s="23"/>
      <c r="B2" s="24"/>
      <c r="C2" s="21"/>
      <c r="D2" s="21"/>
      <c r="E2" s="21"/>
      <c r="F2" s="21"/>
      <c r="G2" s="25"/>
      <c r="H2" s="25"/>
      <c r="I2" s="25"/>
      <c r="J2" s="25"/>
      <c r="K2" s="25"/>
      <c r="L2" s="25"/>
      <c r="M2" s="25">
        <v>45689</v>
      </c>
      <c r="N2" s="25"/>
      <c r="O2" s="2"/>
      <c r="P2" s="26" t="s">
        <v>7</v>
      </c>
      <c r="Q2" s="27"/>
    </row>
    <row r="3" spans="1:17" x14ac:dyDescent="0.25">
      <c r="A3" s="3"/>
      <c r="B3" s="4"/>
      <c r="C3" s="21"/>
      <c r="D3" s="21"/>
      <c r="E3" s="5"/>
      <c r="F3" s="6"/>
      <c r="G3" s="41"/>
      <c r="H3" s="42"/>
      <c r="I3" s="41"/>
      <c r="J3" s="42"/>
      <c r="K3" s="41"/>
      <c r="L3" s="42"/>
      <c r="M3" s="7" t="s">
        <v>8</v>
      </c>
      <c r="N3" s="8"/>
      <c r="O3" s="2"/>
      <c r="P3" s="7" t="s">
        <v>8</v>
      </c>
      <c r="Q3" s="8" t="str">
        <f t="shared" ref="Q3:Q8" si="0">IF(B3+D3+F3+H3+J3+L3+N3&lt;0.1," ",B3+D3+F3+H3+J3+L3+N3)</f>
        <v xml:space="preserve"> </v>
      </c>
    </row>
    <row r="4" spans="1:17" x14ac:dyDescent="0.25">
      <c r="A4" s="3"/>
      <c r="B4" s="4"/>
      <c r="C4" s="21"/>
      <c r="D4" s="21"/>
      <c r="E4" s="5"/>
      <c r="F4" s="6"/>
      <c r="G4" s="41"/>
      <c r="H4" s="42"/>
      <c r="I4" s="41"/>
      <c r="J4" s="42"/>
      <c r="K4" s="41"/>
      <c r="L4" s="42"/>
      <c r="M4" s="7" t="s">
        <v>9</v>
      </c>
      <c r="N4" s="8"/>
      <c r="O4" s="2"/>
      <c r="P4" s="7" t="s">
        <v>9</v>
      </c>
      <c r="Q4" s="8" t="str">
        <f t="shared" si="0"/>
        <v xml:space="preserve"> </v>
      </c>
    </row>
    <row r="5" spans="1:17" x14ac:dyDescent="0.25">
      <c r="A5" s="3"/>
      <c r="B5" s="4"/>
      <c r="C5" s="21"/>
      <c r="D5" s="21"/>
      <c r="E5" s="5"/>
      <c r="F5" s="6"/>
      <c r="G5" s="41"/>
      <c r="H5" s="42"/>
      <c r="I5" s="41"/>
      <c r="J5" s="42"/>
      <c r="K5" s="41"/>
      <c r="L5" s="42"/>
      <c r="M5" s="7" t="s">
        <v>10</v>
      </c>
      <c r="N5" s="8"/>
      <c r="O5" s="2"/>
      <c r="P5" s="7" t="s">
        <v>10</v>
      </c>
      <c r="Q5" s="8" t="str">
        <f t="shared" si="0"/>
        <v xml:space="preserve"> </v>
      </c>
    </row>
    <row r="6" spans="1:17" x14ac:dyDescent="0.25">
      <c r="A6" s="3"/>
      <c r="B6" s="4"/>
      <c r="C6" s="21"/>
      <c r="D6" s="21"/>
      <c r="E6" s="5"/>
      <c r="F6" s="6"/>
      <c r="G6" s="41"/>
      <c r="H6" s="42"/>
      <c r="I6" s="41"/>
      <c r="J6" s="42"/>
      <c r="K6" s="41"/>
      <c r="L6" s="42"/>
      <c r="M6" s="7" t="s">
        <v>11</v>
      </c>
      <c r="N6" s="8"/>
      <c r="O6" s="2"/>
      <c r="P6" s="7" t="s">
        <v>11</v>
      </c>
      <c r="Q6" s="8" t="str">
        <f t="shared" si="0"/>
        <v xml:space="preserve"> </v>
      </c>
    </row>
    <row r="7" spans="1:17" x14ac:dyDescent="0.25">
      <c r="A7" s="9"/>
      <c r="B7" s="4"/>
      <c r="C7" s="21"/>
      <c r="D7" s="21"/>
      <c r="E7" s="10"/>
      <c r="F7" s="6"/>
      <c r="G7" s="43"/>
      <c r="H7" s="42"/>
      <c r="I7" s="43"/>
      <c r="J7" s="42"/>
      <c r="K7" s="43"/>
      <c r="L7" s="42"/>
      <c r="M7" s="11" t="s">
        <v>12</v>
      </c>
      <c r="N7" s="8"/>
      <c r="O7" s="2"/>
      <c r="P7" s="11" t="s">
        <v>12</v>
      </c>
      <c r="Q7" s="8"/>
    </row>
    <row r="8" spans="1:17" x14ac:dyDescent="0.25">
      <c r="A8" s="9"/>
      <c r="B8" s="4"/>
      <c r="C8" s="21"/>
      <c r="D8" s="21"/>
      <c r="E8" s="10"/>
      <c r="F8" s="6"/>
      <c r="G8" s="43"/>
      <c r="H8" s="42"/>
      <c r="I8" s="43"/>
      <c r="J8" s="42"/>
      <c r="K8" s="43"/>
      <c r="L8" s="42"/>
      <c r="M8" s="11" t="s">
        <v>13</v>
      </c>
      <c r="N8" s="8"/>
      <c r="O8" s="2"/>
      <c r="P8" s="11" t="s">
        <v>13</v>
      </c>
      <c r="Q8" s="8" t="str">
        <f t="shared" si="0"/>
        <v xml:space="preserve"> </v>
      </c>
    </row>
    <row r="9" spans="1:17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x14ac:dyDescent="0.25">
      <c r="A10" s="25">
        <v>45690</v>
      </c>
      <c r="B10" s="28"/>
      <c r="C10" s="25">
        <v>45691</v>
      </c>
      <c r="D10" s="28"/>
      <c r="E10" s="25">
        <v>45692</v>
      </c>
      <c r="F10" s="28"/>
      <c r="G10" s="25">
        <v>45693</v>
      </c>
      <c r="H10" s="28"/>
      <c r="I10" s="25">
        <v>45694</v>
      </c>
      <c r="J10" s="28"/>
      <c r="K10" s="25">
        <v>45695</v>
      </c>
      <c r="L10" s="28"/>
      <c r="M10" s="25">
        <v>45696</v>
      </c>
      <c r="N10" s="28"/>
      <c r="O10" s="2"/>
      <c r="P10" s="26" t="s">
        <v>7</v>
      </c>
      <c r="Q10" s="27"/>
    </row>
    <row r="11" spans="1:17" x14ac:dyDescent="0.25">
      <c r="A11" s="7" t="s">
        <v>8</v>
      </c>
      <c r="B11" s="8"/>
      <c r="C11" s="7" t="s">
        <v>8</v>
      </c>
      <c r="D11" s="8"/>
      <c r="E11" s="7" t="s">
        <v>8</v>
      </c>
      <c r="F11" s="8"/>
      <c r="G11" s="7" t="s">
        <v>8</v>
      </c>
      <c r="H11" s="8"/>
      <c r="I11" s="7" t="s">
        <v>8</v>
      </c>
      <c r="J11" s="8"/>
      <c r="K11" s="7" t="s">
        <v>8</v>
      </c>
      <c r="L11" s="8"/>
      <c r="M11" s="7" t="s">
        <v>8</v>
      </c>
      <c r="N11" s="8"/>
      <c r="O11" s="2"/>
      <c r="P11" s="7" t="s">
        <v>8</v>
      </c>
      <c r="Q11" s="8"/>
    </row>
    <row r="12" spans="1:17" x14ac:dyDescent="0.25">
      <c r="A12" s="7" t="s">
        <v>9</v>
      </c>
      <c r="B12" s="8"/>
      <c r="C12" s="7" t="s">
        <v>9</v>
      </c>
      <c r="D12" s="8"/>
      <c r="E12" s="7" t="s">
        <v>9</v>
      </c>
      <c r="F12" s="8"/>
      <c r="G12" s="7" t="s">
        <v>9</v>
      </c>
      <c r="H12" s="8"/>
      <c r="I12" s="7" t="s">
        <v>9</v>
      </c>
      <c r="J12" s="8"/>
      <c r="K12" s="7" t="s">
        <v>9</v>
      </c>
      <c r="L12" s="8"/>
      <c r="M12" s="7" t="s">
        <v>9</v>
      </c>
      <c r="N12" s="8"/>
      <c r="O12" s="2"/>
      <c r="P12" s="7" t="s">
        <v>9</v>
      </c>
      <c r="Q12" s="8" t="str">
        <f t="shared" ref="Q12:Q16" si="1">IF(B12+D12+F12+H12+J12+L12+N12&lt;0.1," ",B12+D12+F12+H12+J12+L12+N12)</f>
        <v xml:space="preserve"> </v>
      </c>
    </row>
    <row r="13" spans="1:17" x14ac:dyDescent="0.25">
      <c r="A13" s="7" t="s">
        <v>10</v>
      </c>
      <c r="B13" s="8"/>
      <c r="C13" s="7" t="s">
        <v>10</v>
      </c>
      <c r="D13" s="8"/>
      <c r="E13" s="7" t="s">
        <v>10</v>
      </c>
      <c r="F13" s="8"/>
      <c r="G13" s="7" t="s">
        <v>10</v>
      </c>
      <c r="H13" s="8"/>
      <c r="I13" s="7" t="s">
        <v>10</v>
      </c>
      <c r="J13" s="8"/>
      <c r="K13" s="7" t="s">
        <v>10</v>
      </c>
      <c r="L13" s="8"/>
      <c r="M13" s="7" t="s">
        <v>10</v>
      </c>
      <c r="N13" s="8"/>
      <c r="O13" s="2"/>
      <c r="P13" s="7" t="s">
        <v>10</v>
      </c>
      <c r="Q13" s="8" t="str">
        <f t="shared" si="1"/>
        <v xml:space="preserve"> </v>
      </c>
    </row>
    <row r="14" spans="1:17" x14ac:dyDescent="0.25">
      <c r="A14" s="7" t="s">
        <v>11</v>
      </c>
      <c r="B14" s="8"/>
      <c r="C14" s="7" t="s">
        <v>11</v>
      </c>
      <c r="D14" s="8"/>
      <c r="E14" s="7" t="s">
        <v>11</v>
      </c>
      <c r="F14" s="8"/>
      <c r="G14" s="7" t="s">
        <v>11</v>
      </c>
      <c r="H14" s="8"/>
      <c r="I14" s="7" t="s">
        <v>11</v>
      </c>
      <c r="J14" s="8"/>
      <c r="K14" s="7" t="s">
        <v>11</v>
      </c>
      <c r="L14" s="8"/>
      <c r="M14" s="7" t="s">
        <v>11</v>
      </c>
      <c r="N14" s="8"/>
      <c r="O14" s="2"/>
      <c r="P14" s="7" t="s">
        <v>11</v>
      </c>
      <c r="Q14" s="8" t="str">
        <f t="shared" si="1"/>
        <v xml:space="preserve"> </v>
      </c>
    </row>
    <row r="15" spans="1:17" x14ac:dyDescent="0.25">
      <c r="A15" s="11" t="s">
        <v>12</v>
      </c>
      <c r="B15" s="8"/>
      <c r="C15" s="11" t="s">
        <v>12</v>
      </c>
      <c r="D15" s="8"/>
      <c r="E15" s="11" t="s">
        <v>12</v>
      </c>
      <c r="F15" s="8"/>
      <c r="G15" s="11" t="s">
        <v>12</v>
      </c>
      <c r="H15" s="8"/>
      <c r="I15" s="11" t="s">
        <v>12</v>
      </c>
      <c r="J15" s="8"/>
      <c r="K15" s="11" t="s">
        <v>12</v>
      </c>
      <c r="L15" s="8"/>
      <c r="M15" s="11" t="s">
        <v>12</v>
      </c>
      <c r="N15" s="8"/>
      <c r="O15" s="2"/>
      <c r="P15" s="11" t="s">
        <v>12</v>
      </c>
      <c r="Q15" s="8" t="str">
        <f t="shared" si="1"/>
        <v xml:space="preserve"> </v>
      </c>
    </row>
    <row r="16" spans="1:17" x14ac:dyDescent="0.25">
      <c r="A16" s="11" t="s">
        <v>13</v>
      </c>
      <c r="B16" s="8"/>
      <c r="C16" s="11" t="s">
        <v>13</v>
      </c>
      <c r="D16" s="8"/>
      <c r="E16" s="11" t="s">
        <v>13</v>
      </c>
      <c r="F16" s="8"/>
      <c r="G16" s="11" t="s">
        <v>13</v>
      </c>
      <c r="H16" s="8"/>
      <c r="I16" s="11" t="s">
        <v>13</v>
      </c>
      <c r="J16" s="8"/>
      <c r="K16" s="11" t="s">
        <v>13</v>
      </c>
      <c r="L16" s="8"/>
      <c r="M16" s="11" t="s">
        <v>13</v>
      </c>
      <c r="N16" s="8"/>
      <c r="O16" s="2"/>
      <c r="P16" s="11" t="s">
        <v>13</v>
      </c>
      <c r="Q16" s="8" t="str">
        <f t="shared" si="1"/>
        <v xml:space="preserve"> </v>
      </c>
    </row>
    <row r="17" spans="1:17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x14ac:dyDescent="0.25">
      <c r="A18" s="25">
        <v>45697</v>
      </c>
      <c r="B18" s="28"/>
      <c r="C18" s="25">
        <v>45698</v>
      </c>
      <c r="D18" s="28"/>
      <c r="E18" s="25">
        <v>45699</v>
      </c>
      <c r="F18" s="28"/>
      <c r="G18" s="25">
        <v>45700</v>
      </c>
      <c r="H18" s="28"/>
      <c r="I18" s="25">
        <v>45701</v>
      </c>
      <c r="J18" s="28"/>
      <c r="K18" s="25">
        <v>45702</v>
      </c>
      <c r="L18" s="28"/>
      <c r="M18" s="25">
        <v>45703</v>
      </c>
      <c r="N18" s="28"/>
      <c r="O18" s="2"/>
      <c r="P18" s="26" t="s">
        <v>7</v>
      </c>
      <c r="Q18" s="27"/>
    </row>
    <row r="19" spans="1:17" x14ac:dyDescent="0.25">
      <c r="A19" s="7" t="s">
        <v>8</v>
      </c>
      <c r="B19" s="8"/>
      <c r="C19" s="7" t="s">
        <v>8</v>
      </c>
      <c r="D19" s="8"/>
      <c r="E19" s="7" t="s">
        <v>8</v>
      </c>
      <c r="F19" s="8"/>
      <c r="G19" s="7" t="s">
        <v>8</v>
      </c>
      <c r="H19" s="8"/>
      <c r="I19" s="7" t="s">
        <v>8</v>
      </c>
      <c r="J19" s="8"/>
      <c r="K19" s="7" t="s">
        <v>8</v>
      </c>
      <c r="L19" s="8"/>
      <c r="M19" s="7" t="s">
        <v>8</v>
      </c>
      <c r="N19" s="8"/>
      <c r="O19" s="2"/>
      <c r="P19" s="7" t="s">
        <v>8</v>
      </c>
      <c r="Q19" s="8" t="str">
        <f t="shared" ref="Q19:Q24" si="2">IF(B19+D19+F19+H19+J19+L19+N19&lt;0.1," ",B19+D19+F19+H19+J19+L19+N19)</f>
        <v xml:space="preserve"> </v>
      </c>
    </row>
    <row r="20" spans="1:17" x14ac:dyDescent="0.25">
      <c r="A20" s="7" t="s">
        <v>9</v>
      </c>
      <c r="B20" s="8"/>
      <c r="C20" s="7" t="s">
        <v>9</v>
      </c>
      <c r="D20" s="8"/>
      <c r="E20" s="7" t="s">
        <v>9</v>
      </c>
      <c r="F20" s="8"/>
      <c r="G20" s="7" t="s">
        <v>9</v>
      </c>
      <c r="H20" s="8"/>
      <c r="I20" s="7" t="s">
        <v>9</v>
      </c>
      <c r="J20" s="8"/>
      <c r="K20" s="7" t="s">
        <v>9</v>
      </c>
      <c r="L20" s="8"/>
      <c r="M20" s="7" t="s">
        <v>9</v>
      </c>
      <c r="N20" s="8"/>
      <c r="O20" s="2"/>
      <c r="P20" s="7" t="s">
        <v>9</v>
      </c>
      <c r="Q20" s="8" t="str">
        <f t="shared" si="2"/>
        <v xml:space="preserve"> </v>
      </c>
    </row>
    <row r="21" spans="1:17" x14ac:dyDescent="0.25">
      <c r="A21" s="7" t="s">
        <v>10</v>
      </c>
      <c r="B21" s="8"/>
      <c r="C21" s="7" t="s">
        <v>10</v>
      </c>
      <c r="D21" s="8"/>
      <c r="E21" s="7" t="s">
        <v>10</v>
      </c>
      <c r="F21" s="8"/>
      <c r="G21" s="7" t="s">
        <v>10</v>
      </c>
      <c r="H21" s="8"/>
      <c r="I21" s="7" t="s">
        <v>10</v>
      </c>
      <c r="J21" s="8"/>
      <c r="K21" s="7" t="s">
        <v>10</v>
      </c>
      <c r="L21" s="8"/>
      <c r="M21" s="7" t="s">
        <v>10</v>
      </c>
      <c r="N21" s="8"/>
      <c r="O21" s="2"/>
      <c r="P21" s="7" t="s">
        <v>10</v>
      </c>
      <c r="Q21" s="8" t="str">
        <f t="shared" si="2"/>
        <v xml:space="preserve"> </v>
      </c>
    </row>
    <row r="22" spans="1:17" x14ac:dyDescent="0.25">
      <c r="A22" s="7" t="s">
        <v>11</v>
      </c>
      <c r="B22" s="8"/>
      <c r="C22" s="7" t="s">
        <v>11</v>
      </c>
      <c r="D22" s="8"/>
      <c r="E22" s="7" t="s">
        <v>11</v>
      </c>
      <c r="F22" s="8"/>
      <c r="G22" s="7" t="s">
        <v>11</v>
      </c>
      <c r="H22" s="8"/>
      <c r="I22" s="7" t="s">
        <v>11</v>
      </c>
      <c r="J22" s="8"/>
      <c r="K22" s="7" t="s">
        <v>11</v>
      </c>
      <c r="L22" s="8"/>
      <c r="M22" s="7" t="s">
        <v>11</v>
      </c>
      <c r="N22" s="8"/>
      <c r="O22" s="2"/>
      <c r="P22" s="7" t="s">
        <v>11</v>
      </c>
      <c r="Q22" s="8" t="str">
        <f t="shared" si="2"/>
        <v xml:space="preserve"> </v>
      </c>
    </row>
    <row r="23" spans="1:17" x14ac:dyDescent="0.25">
      <c r="A23" s="11" t="s">
        <v>12</v>
      </c>
      <c r="B23" s="8"/>
      <c r="C23" s="11" t="s">
        <v>12</v>
      </c>
      <c r="D23" s="8"/>
      <c r="E23" s="11" t="s">
        <v>12</v>
      </c>
      <c r="F23" s="8"/>
      <c r="G23" s="11" t="s">
        <v>12</v>
      </c>
      <c r="H23" s="8"/>
      <c r="I23" s="11" t="s">
        <v>12</v>
      </c>
      <c r="J23" s="8"/>
      <c r="K23" s="11" t="s">
        <v>12</v>
      </c>
      <c r="L23" s="8"/>
      <c r="M23" s="11" t="s">
        <v>12</v>
      </c>
      <c r="N23" s="8"/>
      <c r="O23" s="2"/>
      <c r="P23" s="11" t="s">
        <v>12</v>
      </c>
      <c r="Q23" s="8" t="str">
        <f t="shared" si="2"/>
        <v xml:space="preserve"> </v>
      </c>
    </row>
    <row r="24" spans="1:17" x14ac:dyDescent="0.25">
      <c r="A24" s="11" t="s">
        <v>13</v>
      </c>
      <c r="B24" s="8"/>
      <c r="C24" s="11" t="s">
        <v>13</v>
      </c>
      <c r="D24" s="8"/>
      <c r="E24" s="11" t="s">
        <v>13</v>
      </c>
      <c r="F24" s="8"/>
      <c r="G24" s="11" t="s">
        <v>13</v>
      </c>
      <c r="H24" s="8"/>
      <c r="I24" s="11" t="s">
        <v>13</v>
      </c>
      <c r="J24" s="8"/>
      <c r="K24" s="11" t="s">
        <v>13</v>
      </c>
      <c r="L24" s="8"/>
      <c r="M24" s="11" t="s">
        <v>13</v>
      </c>
      <c r="N24" s="8"/>
      <c r="O24" s="2"/>
      <c r="P24" s="11" t="s">
        <v>13</v>
      </c>
      <c r="Q24" s="8" t="str">
        <f t="shared" si="2"/>
        <v xml:space="preserve"> </v>
      </c>
    </row>
    <row r="25" spans="1:17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x14ac:dyDescent="0.25">
      <c r="A26" s="25">
        <v>45704</v>
      </c>
      <c r="B26" s="28"/>
      <c r="C26" s="25">
        <v>45705</v>
      </c>
      <c r="D26" s="28"/>
      <c r="E26" s="25">
        <v>45706</v>
      </c>
      <c r="F26" s="28"/>
      <c r="G26" s="25">
        <v>45707</v>
      </c>
      <c r="H26" s="28"/>
      <c r="I26" s="25">
        <v>45708</v>
      </c>
      <c r="J26" s="28"/>
      <c r="K26" s="25">
        <v>45709</v>
      </c>
      <c r="L26" s="28"/>
      <c r="M26" s="25">
        <v>45710</v>
      </c>
      <c r="N26" s="28"/>
      <c r="O26" s="2"/>
      <c r="P26" s="26" t="s">
        <v>7</v>
      </c>
      <c r="Q26" s="27"/>
    </row>
    <row r="27" spans="1:17" x14ac:dyDescent="0.25">
      <c r="A27" s="7" t="s">
        <v>8</v>
      </c>
      <c r="B27" s="8"/>
      <c r="C27" s="7" t="s">
        <v>8</v>
      </c>
      <c r="D27" s="8"/>
      <c r="E27" s="7" t="s">
        <v>8</v>
      </c>
      <c r="F27" s="8"/>
      <c r="G27" s="7" t="s">
        <v>8</v>
      </c>
      <c r="H27" s="8"/>
      <c r="I27" s="7" t="s">
        <v>8</v>
      </c>
      <c r="J27" s="8"/>
      <c r="K27" s="7" t="s">
        <v>8</v>
      </c>
      <c r="L27" s="8"/>
      <c r="M27" s="7" t="s">
        <v>8</v>
      </c>
      <c r="N27" s="8"/>
      <c r="O27" s="2"/>
      <c r="P27" s="7" t="s">
        <v>8</v>
      </c>
      <c r="Q27" s="8" t="str">
        <f t="shared" ref="Q27:Q32" si="3">IF(B27+D27+F27+H27+J27+L27+N27&lt;0.1," ",B27+D27+F27+H27+J27+L27+N27)</f>
        <v xml:space="preserve"> </v>
      </c>
    </row>
    <row r="28" spans="1:17" x14ac:dyDescent="0.25">
      <c r="A28" s="7" t="s">
        <v>9</v>
      </c>
      <c r="B28" s="8"/>
      <c r="C28" s="7" t="s">
        <v>9</v>
      </c>
      <c r="D28" s="8"/>
      <c r="E28" s="7" t="s">
        <v>9</v>
      </c>
      <c r="F28" s="8"/>
      <c r="G28" s="7" t="s">
        <v>9</v>
      </c>
      <c r="H28" s="8"/>
      <c r="I28" s="7" t="s">
        <v>9</v>
      </c>
      <c r="J28" s="8"/>
      <c r="K28" s="7" t="s">
        <v>9</v>
      </c>
      <c r="L28" s="8"/>
      <c r="M28" s="7" t="s">
        <v>9</v>
      </c>
      <c r="N28" s="8"/>
      <c r="O28" s="2"/>
      <c r="P28" s="7" t="s">
        <v>9</v>
      </c>
      <c r="Q28" s="8" t="str">
        <f t="shared" si="3"/>
        <v xml:space="preserve"> </v>
      </c>
    </row>
    <row r="29" spans="1:17" x14ac:dyDescent="0.25">
      <c r="A29" s="7" t="s">
        <v>10</v>
      </c>
      <c r="B29" s="8"/>
      <c r="C29" s="7" t="s">
        <v>10</v>
      </c>
      <c r="D29" s="8"/>
      <c r="E29" s="7" t="s">
        <v>10</v>
      </c>
      <c r="F29" s="8"/>
      <c r="G29" s="7" t="s">
        <v>10</v>
      </c>
      <c r="H29" s="8"/>
      <c r="I29" s="7" t="s">
        <v>10</v>
      </c>
      <c r="J29" s="8"/>
      <c r="K29" s="7" t="s">
        <v>10</v>
      </c>
      <c r="L29" s="8"/>
      <c r="M29" s="7" t="s">
        <v>10</v>
      </c>
      <c r="N29" s="8"/>
      <c r="O29" s="2"/>
      <c r="P29" s="7" t="s">
        <v>10</v>
      </c>
      <c r="Q29" s="8" t="str">
        <f t="shared" si="3"/>
        <v xml:space="preserve"> </v>
      </c>
    </row>
    <row r="30" spans="1:17" x14ac:dyDescent="0.25">
      <c r="A30" s="7" t="s">
        <v>11</v>
      </c>
      <c r="B30" s="8"/>
      <c r="C30" s="7" t="s">
        <v>11</v>
      </c>
      <c r="D30" s="8"/>
      <c r="E30" s="7" t="s">
        <v>11</v>
      </c>
      <c r="F30" s="8"/>
      <c r="G30" s="7" t="s">
        <v>11</v>
      </c>
      <c r="H30" s="8"/>
      <c r="I30" s="7" t="s">
        <v>11</v>
      </c>
      <c r="J30" s="8"/>
      <c r="K30" s="7" t="s">
        <v>11</v>
      </c>
      <c r="L30" s="8"/>
      <c r="M30" s="7" t="s">
        <v>11</v>
      </c>
      <c r="N30" s="8"/>
      <c r="O30" s="2"/>
      <c r="P30" s="7" t="s">
        <v>11</v>
      </c>
      <c r="Q30" s="8" t="str">
        <f t="shared" si="3"/>
        <v xml:space="preserve"> </v>
      </c>
    </row>
    <row r="31" spans="1:17" x14ac:dyDescent="0.25">
      <c r="A31" s="11" t="s">
        <v>12</v>
      </c>
      <c r="B31" s="8"/>
      <c r="C31" s="11" t="s">
        <v>12</v>
      </c>
      <c r="D31" s="8"/>
      <c r="E31" s="11" t="s">
        <v>12</v>
      </c>
      <c r="F31" s="8"/>
      <c r="G31" s="11" t="s">
        <v>12</v>
      </c>
      <c r="H31" s="8"/>
      <c r="I31" s="11" t="s">
        <v>12</v>
      </c>
      <c r="J31" s="8"/>
      <c r="K31" s="11" t="s">
        <v>12</v>
      </c>
      <c r="L31" s="8"/>
      <c r="M31" s="11" t="s">
        <v>12</v>
      </c>
      <c r="N31" s="8"/>
      <c r="O31" s="2"/>
      <c r="P31" s="11" t="s">
        <v>12</v>
      </c>
      <c r="Q31" s="8" t="str">
        <f t="shared" si="3"/>
        <v xml:space="preserve"> </v>
      </c>
    </row>
    <row r="32" spans="1:17" x14ac:dyDescent="0.25">
      <c r="A32" s="11" t="s">
        <v>13</v>
      </c>
      <c r="B32" s="8"/>
      <c r="C32" s="11" t="s">
        <v>13</v>
      </c>
      <c r="D32" s="8"/>
      <c r="E32" s="11" t="s">
        <v>13</v>
      </c>
      <c r="F32" s="8"/>
      <c r="G32" s="11" t="s">
        <v>13</v>
      </c>
      <c r="H32" s="8"/>
      <c r="I32" s="11" t="s">
        <v>13</v>
      </c>
      <c r="J32" s="8"/>
      <c r="K32" s="11" t="s">
        <v>13</v>
      </c>
      <c r="L32" s="8"/>
      <c r="M32" s="11" t="s">
        <v>13</v>
      </c>
      <c r="N32" s="8"/>
      <c r="O32" s="2"/>
      <c r="P32" s="11" t="s">
        <v>13</v>
      </c>
      <c r="Q32" s="8" t="str">
        <f t="shared" si="3"/>
        <v xml:space="preserve"> </v>
      </c>
    </row>
    <row r="33" spans="1:17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25">
      <c r="A34" s="25">
        <v>45711</v>
      </c>
      <c r="B34" s="28"/>
      <c r="C34" s="25">
        <v>45712</v>
      </c>
      <c r="D34" s="28"/>
      <c r="E34" s="25">
        <v>45713</v>
      </c>
      <c r="F34" s="28"/>
      <c r="G34" s="25">
        <v>45714</v>
      </c>
      <c r="H34" s="28"/>
      <c r="I34" s="25">
        <v>45715</v>
      </c>
      <c r="J34" s="28"/>
      <c r="K34" s="25">
        <v>45716</v>
      </c>
      <c r="L34" s="28"/>
      <c r="M34" s="21"/>
      <c r="N34" s="38"/>
      <c r="O34" s="2"/>
      <c r="P34" s="26" t="s">
        <v>7</v>
      </c>
      <c r="Q34" s="27"/>
    </row>
    <row r="35" spans="1:17" x14ac:dyDescent="0.25">
      <c r="A35" s="7" t="s">
        <v>8</v>
      </c>
      <c r="B35" s="8"/>
      <c r="C35" s="7" t="s">
        <v>8</v>
      </c>
      <c r="D35" s="8"/>
      <c r="E35" s="7" t="s">
        <v>8</v>
      </c>
      <c r="F35" s="8"/>
      <c r="G35" s="7" t="s">
        <v>8</v>
      </c>
      <c r="H35" s="8"/>
      <c r="I35" s="7" t="s">
        <v>8</v>
      </c>
      <c r="J35" s="8"/>
      <c r="K35" s="7" t="s">
        <v>8</v>
      </c>
      <c r="L35" s="8"/>
      <c r="M35" s="5"/>
      <c r="N35" s="6"/>
      <c r="O35" s="2"/>
      <c r="P35" s="7" t="s">
        <v>8</v>
      </c>
      <c r="Q35" s="8" t="str">
        <f t="shared" ref="Q35:Q40" si="4">IF(B35+D35+F35+H35+J35+L35+N35&lt;0.1," ",B35+D35+F35+H35+J35+L35+N35)</f>
        <v xml:space="preserve"> </v>
      </c>
    </row>
    <row r="36" spans="1:17" x14ac:dyDescent="0.25">
      <c r="A36" s="7" t="s">
        <v>9</v>
      </c>
      <c r="B36" s="8"/>
      <c r="C36" s="7" t="s">
        <v>9</v>
      </c>
      <c r="D36" s="8"/>
      <c r="E36" s="7" t="s">
        <v>9</v>
      </c>
      <c r="F36" s="8"/>
      <c r="G36" s="7" t="s">
        <v>9</v>
      </c>
      <c r="H36" s="8"/>
      <c r="I36" s="7" t="s">
        <v>9</v>
      </c>
      <c r="J36" s="8"/>
      <c r="K36" s="7" t="s">
        <v>9</v>
      </c>
      <c r="L36" s="8"/>
      <c r="M36" s="5"/>
      <c r="N36" s="6"/>
      <c r="O36" s="2"/>
      <c r="P36" s="7" t="s">
        <v>9</v>
      </c>
      <c r="Q36" s="8" t="str">
        <f t="shared" si="4"/>
        <v xml:space="preserve"> </v>
      </c>
    </row>
    <row r="37" spans="1:17" x14ac:dyDescent="0.25">
      <c r="A37" s="7" t="s">
        <v>10</v>
      </c>
      <c r="B37" s="8"/>
      <c r="C37" s="7" t="s">
        <v>10</v>
      </c>
      <c r="D37" s="8"/>
      <c r="E37" s="7" t="s">
        <v>10</v>
      </c>
      <c r="F37" s="8"/>
      <c r="G37" s="7" t="s">
        <v>10</v>
      </c>
      <c r="H37" s="8"/>
      <c r="I37" s="7" t="s">
        <v>10</v>
      </c>
      <c r="J37" s="8"/>
      <c r="K37" s="7" t="s">
        <v>10</v>
      </c>
      <c r="L37" s="8"/>
      <c r="M37" s="5"/>
      <c r="N37" s="6"/>
      <c r="O37" s="2"/>
      <c r="P37" s="7" t="s">
        <v>10</v>
      </c>
      <c r="Q37" s="8" t="str">
        <f t="shared" si="4"/>
        <v xml:space="preserve"> </v>
      </c>
    </row>
    <row r="38" spans="1:17" x14ac:dyDescent="0.25">
      <c r="A38" s="7" t="s">
        <v>11</v>
      </c>
      <c r="B38" s="8"/>
      <c r="C38" s="7" t="s">
        <v>11</v>
      </c>
      <c r="D38" s="8"/>
      <c r="E38" s="7" t="s">
        <v>11</v>
      </c>
      <c r="F38" s="8"/>
      <c r="G38" s="7" t="s">
        <v>11</v>
      </c>
      <c r="H38" s="8"/>
      <c r="I38" s="7" t="s">
        <v>11</v>
      </c>
      <c r="J38" s="8"/>
      <c r="K38" s="7" t="s">
        <v>11</v>
      </c>
      <c r="L38" s="8"/>
      <c r="M38" s="5"/>
      <c r="N38" s="6"/>
      <c r="O38" s="2"/>
      <c r="P38" s="7" t="s">
        <v>11</v>
      </c>
      <c r="Q38" s="8" t="str">
        <f t="shared" si="4"/>
        <v xml:space="preserve"> </v>
      </c>
    </row>
    <row r="39" spans="1:17" x14ac:dyDescent="0.25">
      <c r="A39" s="11" t="s">
        <v>12</v>
      </c>
      <c r="B39" s="8"/>
      <c r="C39" s="11" t="s">
        <v>12</v>
      </c>
      <c r="D39" s="8"/>
      <c r="E39" s="11" t="s">
        <v>12</v>
      </c>
      <c r="F39" s="8"/>
      <c r="G39" s="11" t="s">
        <v>12</v>
      </c>
      <c r="H39" s="8"/>
      <c r="I39" s="11" t="s">
        <v>12</v>
      </c>
      <c r="J39" s="8"/>
      <c r="K39" s="11" t="s">
        <v>12</v>
      </c>
      <c r="L39" s="8"/>
      <c r="M39" s="10"/>
      <c r="N39" s="6"/>
      <c r="O39" s="2"/>
      <c r="P39" s="11" t="s">
        <v>12</v>
      </c>
      <c r="Q39" s="8" t="str">
        <f t="shared" si="4"/>
        <v xml:space="preserve"> </v>
      </c>
    </row>
    <row r="40" spans="1:17" x14ac:dyDescent="0.25">
      <c r="A40" s="11" t="s">
        <v>13</v>
      </c>
      <c r="B40" s="8"/>
      <c r="C40" s="11" t="s">
        <v>13</v>
      </c>
      <c r="D40" s="8"/>
      <c r="E40" s="11" t="s">
        <v>13</v>
      </c>
      <c r="F40" s="8"/>
      <c r="G40" s="11" t="s">
        <v>13</v>
      </c>
      <c r="H40" s="8"/>
      <c r="I40" s="11" t="s">
        <v>13</v>
      </c>
      <c r="J40" s="8"/>
      <c r="K40" s="11" t="s">
        <v>13</v>
      </c>
      <c r="L40" s="8"/>
      <c r="M40" s="10"/>
      <c r="N40" s="6"/>
      <c r="O40" s="2"/>
      <c r="P40" s="11" t="s">
        <v>13</v>
      </c>
      <c r="Q40" s="8" t="str">
        <f t="shared" si="4"/>
        <v xml:space="preserve"> </v>
      </c>
    </row>
    <row r="41" spans="1:17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x14ac:dyDescent="0.25">
      <c r="A42" s="31" t="s">
        <v>14</v>
      </c>
      <c r="B42" s="32"/>
      <c r="C42" s="2"/>
      <c r="D42" s="12" t="s">
        <v>15</v>
      </c>
      <c r="E42" s="13"/>
      <c r="F42" s="13"/>
      <c r="G42" s="13"/>
      <c r="H42" s="13"/>
      <c r="I42" s="13"/>
      <c r="J42" s="13"/>
      <c r="K42" s="13"/>
      <c r="L42" s="13"/>
      <c r="M42" s="14"/>
      <c r="N42" s="2"/>
      <c r="O42" s="2"/>
      <c r="P42" s="31" t="s">
        <v>16</v>
      </c>
      <c r="Q42" s="32"/>
    </row>
    <row r="43" spans="1:17" x14ac:dyDescent="0.25">
      <c r="A43" s="7" t="s">
        <v>8</v>
      </c>
      <c r="B43" s="8">
        <f>SUM(B3+D3+F3+H3+J3+L3+N3+B11+D11+F11+H11+J11+L11+N11+B19+D19+F19+H19+J19+L19+N19+B27+D27+F27+H27+J27+L27+N27+B35+D35+F35+H35+J35+L35+N35)</f>
        <v>0</v>
      </c>
      <c r="C43" s="2"/>
      <c r="D43" s="15" t="s">
        <v>17</v>
      </c>
      <c r="E43" s="2"/>
      <c r="F43" s="2"/>
      <c r="G43" s="1">
        <v>1</v>
      </c>
      <c r="H43" s="2" t="s">
        <v>18</v>
      </c>
      <c r="I43" s="2"/>
      <c r="J43" s="2" t="s">
        <v>19</v>
      </c>
      <c r="K43" s="2"/>
      <c r="L43" s="2"/>
      <c r="M43" s="16"/>
      <c r="N43" s="2"/>
      <c r="O43" s="2"/>
      <c r="P43" s="7" t="s">
        <v>8</v>
      </c>
      <c r="Q43" s="8">
        <f>SUM(B3+D3+F3+H3+J3+L3+N3+B11+D11+F11+H11+J11+L11+N11+B19+D19+F19+H19+J19+L19+N19+B27+D27+F27+H27+J27+L27+N27+B35+D35+F35+H35+J35+L35+N35)</f>
        <v>0</v>
      </c>
    </row>
    <row r="44" spans="1:17" x14ac:dyDescent="0.25">
      <c r="A44" s="7" t="s">
        <v>9</v>
      </c>
      <c r="B44" s="8">
        <f>SUM(B4+D4+F4+H4+J4+L4+N4+B12+D12+F12+H12+J12+L12+N12+B20+D20+F20+H20+J20+L20+N20+B28+D28+F28+H28+J28+L28+N28+B36+D36+F36+H36+J36+L36+N36)*4</f>
        <v>0</v>
      </c>
      <c r="C44" s="2"/>
      <c r="D44" s="15" t="s">
        <v>20</v>
      </c>
      <c r="E44" s="2"/>
      <c r="F44" s="2"/>
      <c r="G44" s="1">
        <v>0.4</v>
      </c>
      <c r="H44" s="2" t="s">
        <v>18</v>
      </c>
      <c r="I44" s="2"/>
      <c r="J44" s="2" t="s">
        <v>21</v>
      </c>
      <c r="K44" s="2"/>
      <c r="L44" s="2"/>
      <c r="M44" s="16"/>
      <c r="N44" s="2"/>
      <c r="O44" s="2"/>
      <c r="P44" s="7" t="s">
        <v>9</v>
      </c>
      <c r="Q44" s="8">
        <f>SUM(B4+D4+F4+H4+J4+L4+N4+B12+D12+F12+H12+J12+L12+N12+B20+D20+F20+H20+J20+L20+N20+B28+D28+F28+H28+J28+L28+N28+B36+D36+F36+H36+J36+L36+N36)*4</f>
        <v>0</v>
      </c>
    </row>
    <row r="45" spans="1:17" x14ac:dyDescent="0.25">
      <c r="A45" s="7" t="s">
        <v>10</v>
      </c>
      <c r="B45" s="8">
        <f>SUM(B5+D5+F5+H5+J5+L5+N5+B13+D13+F13+H13+J13+L13+N13+B21+D21+F21+H21+J21+L21+N21+B29+D29+F29+H29+J29+L29+N29+B37+D37+F37+H37+J37+L37+N37)*0.4</f>
        <v>0</v>
      </c>
      <c r="C45" s="2"/>
      <c r="D45" s="15" t="s">
        <v>22</v>
      </c>
      <c r="E45" s="2"/>
      <c r="F45" s="2"/>
      <c r="G45" s="1">
        <v>4</v>
      </c>
      <c r="H45" s="2" t="s">
        <v>18</v>
      </c>
      <c r="I45" s="2"/>
      <c r="J45" s="2" t="s">
        <v>23</v>
      </c>
      <c r="K45" s="2"/>
      <c r="L45" s="2"/>
      <c r="M45" s="16"/>
      <c r="N45" s="2"/>
      <c r="O45" s="2"/>
      <c r="P45" s="7" t="s">
        <v>10</v>
      </c>
      <c r="Q45" s="8">
        <f>SUM(B5+D5+F5+H5+J5+L5+N5+B13+D13+F13+H13+J13+L13+N13+B21+D21+F21+H21+J21+L21+N21+B29+D29+F29+H29+J29+L29+N29+B37+D37+F37+H37+J37+L37+N37)*0.4</f>
        <v>0</v>
      </c>
    </row>
    <row r="46" spans="1:17" x14ac:dyDescent="0.25">
      <c r="A46" s="7" t="s">
        <v>11</v>
      </c>
      <c r="B46" s="8">
        <f>SUM(B6+D6+F6+H6+J6+L6+N6+B14+D14+F14+H14+J14+L14+N14+B22+D22+F22+H22+J22+L22+N22+B30+D30+F30+H30+J30+L30+N30+B38+D38+F38+H38+J38+L38+N38)*4</f>
        <v>0</v>
      </c>
      <c r="C46" s="2"/>
      <c r="D46" s="15" t="s">
        <v>24</v>
      </c>
      <c r="E46" s="2"/>
      <c r="F46" s="2"/>
      <c r="G46" s="1">
        <v>6</v>
      </c>
      <c r="H46" s="2" t="s">
        <v>18</v>
      </c>
      <c r="I46" s="2"/>
      <c r="K46" s="2" t="s">
        <v>25</v>
      </c>
      <c r="L46" s="2"/>
      <c r="M46" s="16"/>
      <c r="N46" s="2"/>
      <c r="O46" s="2"/>
      <c r="P46" s="7" t="s">
        <v>11</v>
      </c>
      <c r="Q46" s="8">
        <f>SUM(B6+D6+F6+H6+J6+L6+N6+B14+D14+F14+H14+J14+L14+N14+B22+D22+F22+H22+J22+L22+N22+B30+D30+F30+H30+J30+L30+N30+B38+D38+F38+H38+J38+L38+N38)*4</f>
        <v>0</v>
      </c>
    </row>
    <row r="47" spans="1:17" x14ac:dyDescent="0.25">
      <c r="A47" s="11" t="s">
        <v>12</v>
      </c>
      <c r="B47" s="8">
        <f>SUM(B7+D7+F7+H7+J7+L7+N7+B15+D15+F15+H15+J15+L15+N15+B23+D23+F23+H23+J23+L23+N23+B31+D31+F31+H31+J31+L31+N31+B39+D39+F39+H39+J39+L39+N39)*6</f>
        <v>0</v>
      </c>
      <c r="C47" s="2"/>
      <c r="D47" s="15" t="s">
        <v>26</v>
      </c>
      <c r="E47" s="2"/>
      <c r="F47" s="2"/>
      <c r="G47" s="2"/>
      <c r="H47" s="2"/>
      <c r="I47" s="2"/>
      <c r="J47" s="2" t="s">
        <v>27</v>
      </c>
      <c r="K47" s="2"/>
      <c r="L47" s="2"/>
      <c r="M47" s="16"/>
      <c r="N47" s="2"/>
      <c r="O47" s="2"/>
      <c r="P47" s="11" t="s">
        <v>12</v>
      </c>
      <c r="Q47" s="8">
        <f>SUM(B7+D7+F7+H7+J7+L7+N7+B15+D15+F15+H15+J15+L15+N15+B23+D23+F23+H23+J23+L23+N23+B31+D31+F31+H31+J31+L31+N31+B39+D39+F39+H39+J39+L39+N39)*6</f>
        <v>0</v>
      </c>
    </row>
    <row r="48" spans="1:17" x14ac:dyDescent="0.25">
      <c r="A48" s="11" t="s">
        <v>13</v>
      </c>
      <c r="B48" s="8">
        <f>SUM(B8+D8+F8+H8+J8+L8+N8+B16+D16+F16+H16+J16+L16+N16+B24+D24+F24+H24+J24+L24+N24+B32+D32+F32+H32+J32+L32+N32+B40+D40+F40+H40+J40+L40+N40)*3</f>
        <v>0</v>
      </c>
      <c r="C48" s="2"/>
      <c r="D48" s="11"/>
      <c r="E48" s="17"/>
      <c r="F48" s="17"/>
      <c r="G48" s="17"/>
      <c r="H48" s="17"/>
      <c r="I48" s="17"/>
      <c r="J48" s="18"/>
      <c r="K48" s="17" t="s">
        <v>28</v>
      </c>
      <c r="L48" s="17"/>
      <c r="M48" s="19"/>
      <c r="N48" s="2"/>
      <c r="O48" s="2"/>
      <c r="P48" s="11" t="s">
        <v>13</v>
      </c>
      <c r="Q48" s="8">
        <f>SUM(B8+D8+F8+H8+J8+L8+N8+B16+D16+F16+H16+J16+L16+N16+B24+D24+F24+H24+J24+L24+N24+B32+D32+F32+H32+J32+L32+N32+B40+D40+F40+H40+J40+L40+N40)*3</f>
        <v>0</v>
      </c>
    </row>
    <row r="49" spans="1:17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33" t="s">
        <v>29</v>
      </c>
      <c r="Q49" s="35">
        <f>SUM(Q43:Q48)</f>
        <v>0</v>
      </c>
    </row>
    <row r="50" spans="1:17" x14ac:dyDescent="0.25">
      <c r="A50" s="2"/>
      <c r="P50" s="34"/>
      <c r="Q50" s="36"/>
    </row>
    <row r="52" spans="1:17" x14ac:dyDescent="0.25">
      <c r="Q52" s="20">
        <f>Q49</f>
        <v>0</v>
      </c>
    </row>
  </sheetData>
  <mergeCells count="57">
    <mergeCell ref="C7:D7"/>
    <mergeCell ref="M1:N1"/>
    <mergeCell ref="A2:B2"/>
    <mergeCell ref="C2:D2"/>
    <mergeCell ref="E2:F2"/>
    <mergeCell ref="G2:H2"/>
    <mergeCell ref="I2:J2"/>
    <mergeCell ref="K2:L2"/>
    <mergeCell ref="M2:N2"/>
    <mergeCell ref="A1:B1"/>
    <mergeCell ref="C1:D1"/>
    <mergeCell ref="E1:F1"/>
    <mergeCell ref="G1:H1"/>
    <mergeCell ref="I1:J1"/>
    <mergeCell ref="K1:L1"/>
    <mergeCell ref="P2:Q2"/>
    <mergeCell ref="C3:D3"/>
    <mergeCell ref="C4:D4"/>
    <mergeCell ref="C5:D5"/>
    <mergeCell ref="C6:D6"/>
    <mergeCell ref="C8:D8"/>
    <mergeCell ref="A10:B10"/>
    <mergeCell ref="C10:D10"/>
    <mergeCell ref="E10:F10"/>
    <mergeCell ref="G10:H10"/>
    <mergeCell ref="K10:L10"/>
    <mergeCell ref="M10:N10"/>
    <mergeCell ref="P10:Q10"/>
    <mergeCell ref="A18:B18"/>
    <mergeCell ref="C18:D18"/>
    <mergeCell ref="E18:F18"/>
    <mergeCell ref="G18:H18"/>
    <mergeCell ref="I18:J18"/>
    <mergeCell ref="K18:L18"/>
    <mergeCell ref="M18:N18"/>
    <mergeCell ref="I10:J10"/>
    <mergeCell ref="P18:Q18"/>
    <mergeCell ref="A26:B26"/>
    <mergeCell ref="C26:D26"/>
    <mergeCell ref="E26:F26"/>
    <mergeCell ref="G26:H26"/>
    <mergeCell ref="I26:J26"/>
    <mergeCell ref="K26:L26"/>
    <mergeCell ref="M26:N26"/>
    <mergeCell ref="P26:Q26"/>
    <mergeCell ref="M34:N34"/>
    <mergeCell ref="P34:Q34"/>
    <mergeCell ref="A42:B42"/>
    <mergeCell ref="P42:Q42"/>
    <mergeCell ref="P49:P50"/>
    <mergeCell ref="Q49:Q50"/>
    <mergeCell ref="A34:B34"/>
    <mergeCell ref="C34:D34"/>
    <mergeCell ref="E34:F34"/>
    <mergeCell ref="G34:H34"/>
    <mergeCell ref="I34:J34"/>
    <mergeCell ref="K34:L3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E420A-CBDB-424B-B71D-79FE228670B6}">
  <dimension ref="A1:Q60"/>
  <sheetViews>
    <sheetView topLeftCell="A22" workbookViewId="0">
      <selection activeCell="E42" sqref="E42:N48"/>
    </sheetView>
  </sheetViews>
  <sheetFormatPr defaultRowHeight="15" x14ac:dyDescent="0.25"/>
  <cols>
    <col min="2" max="2" width="5.7109375" customWidth="1"/>
    <col min="4" max="4" width="5.7109375" customWidth="1"/>
    <col min="6" max="6" width="5.7109375" customWidth="1"/>
    <col min="8" max="8" width="5.7109375" customWidth="1"/>
    <col min="10" max="10" width="5.7109375" customWidth="1"/>
    <col min="12" max="12" width="5.7109375" customWidth="1"/>
    <col min="14" max="14" width="5.7109375" customWidth="1"/>
    <col min="15" max="15" width="2.42578125" customWidth="1"/>
    <col min="17" max="17" width="5.7109375" customWidth="1"/>
    <col min="258" max="258" width="5.7109375" customWidth="1"/>
    <col min="260" max="260" width="5.7109375" customWidth="1"/>
    <col min="262" max="262" width="5.7109375" customWidth="1"/>
    <col min="264" max="264" width="5.7109375" customWidth="1"/>
    <col min="266" max="266" width="5.7109375" customWidth="1"/>
    <col min="268" max="268" width="5.7109375" customWidth="1"/>
    <col min="270" max="270" width="5.7109375" customWidth="1"/>
    <col min="271" max="271" width="2.42578125" customWidth="1"/>
    <col min="273" max="273" width="5.7109375" customWidth="1"/>
    <col min="514" max="514" width="5.7109375" customWidth="1"/>
    <col min="516" max="516" width="5.7109375" customWidth="1"/>
    <col min="518" max="518" width="5.7109375" customWidth="1"/>
    <col min="520" max="520" width="5.7109375" customWidth="1"/>
    <col min="522" max="522" width="5.7109375" customWidth="1"/>
    <col min="524" max="524" width="5.7109375" customWidth="1"/>
    <col min="526" max="526" width="5.7109375" customWidth="1"/>
    <col min="527" max="527" width="2.42578125" customWidth="1"/>
    <col min="529" max="529" width="5.7109375" customWidth="1"/>
    <col min="770" max="770" width="5.7109375" customWidth="1"/>
    <col min="772" max="772" width="5.7109375" customWidth="1"/>
    <col min="774" max="774" width="5.7109375" customWidth="1"/>
    <col min="776" max="776" width="5.7109375" customWidth="1"/>
    <col min="778" max="778" width="5.7109375" customWidth="1"/>
    <col min="780" max="780" width="5.7109375" customWidth="1"/>
    <col min="782" max="782" width="5.7109375" customWidth="1"/>
    <col min="783" max="783" width="2.42578125" customWidth="1"/>
    <col min="785" max="785" width="5.7109375" customWidth="1"/>
    <col min="1026" max="1026" width="5.7109375" customWidth="1"/>
    <col min="1028" max="1028" width="5.7109375" customWidth="1"/>
    <col min="1030" max="1030" width="5.7109375" customWidth="1"/>
    <col min="1032" max="1032" width="5.7109375" customWidth="1"/>
    <col min="1034" max="1034" width="5.7109375" customWidth="1"/>
    <col min="1036" max="1036" width="5.7109375" customWidth="1"/>
    <col min="1038" max="1038" width="5.7109375" customWidth="1"/>
    <col min="1039" max="1039" width="2.42578125" customWidth="1"/>
    <col min="1041" max="1041" width="5.7109375" customWidth="1"/>
    <col min="1282" max="1282" width="5.7109375" customWidth="1"/>
    <col min="1284" max="1284" width="5.7109375" customWidth="1"/>
    <col min="1286" max="1286" width="5.7109375" customWidth="1"/>
    <col min="1288" max="1288" width="5.7109375" customWidth="1"/>
    <col min="1290" max="1290" width="5.7109375" customWidth="1"/>
    <col min="1292" max="1292" width="5.7109375" customWidth="1"/>
    <col min="1294" max="1294" width="5.7109375" customWidth="1"/>
    <col min="1295" max="1295" width="2.42578125" customWidth="1"/>
    <col min="1297" max="1297" width="5.7109375" customWidth="1"/>
    <col min="1538" max="1538" width="5.7109375" customWidth="1"/>
    <col min="1540" max="1540" width="5.7109375" customWidth="1"/>
    <col min="1542" max="1542" width="5.7109375" customWidth="1"/>
    <col min="1544" max="1544" width="5.7109375" customWidth="1"/>
    <col min="1546" max="1546" width="5.7109375" customWidth="1"/>
    <col min="1548" max="1548" width="5.7109375" customWidth="1"/>
    <col min="1550" max="1550" width="5.7109375" customWidth="1"/>
    <col min="1551" max="1551" width="2.42578125" customWidth="1"/>
    <col min="1553" max="1553" width="5.7109375" customWidth="1"/>
    <col min="1794" max="1794" width="5.7109375" customWidth="1"/>
    <col min="1796" max="1796" width="5.7109375" customWidth="1"/>
    <col min="1798" max="1798" width="5.7109375" customWidth="1"/>
    <col min="1800" max="1800" width="5.7109375" customWidth="1"/>
    <col min="1802" max="1802" width="5.7109375" customWidth="1"/>
    <col min="1804" max="1804" width="5.7109375" customWidth="1"/>
    <col min="1806" max="1806" width="5.7109375" customWidth="1"/>
    <col min="1807" max="1807" width="2.42578125" customWidth="1"/>
    <col min="1809" max="1809" width="5.7109375" customWidth="1"/>
    <col min="2050" max="2050" width="5.7109375" customWidth="1"/>
    <col min="2052" max="2052" width="5.7109375" customWidth="1"/>
    <col min="2054" max="2054" width="5.7109375" customWidth="1"/>
    <col min="2056" max="2056" width="5.7109375" customWidth="1"/>
    <col min="2058" max="2058" width="5.7109375" customWidth="1"/>
    <col min="2060" max="2060" width="5.7109375" customWidth="1"/>
    <col min="2062" max="2062" width="5.7109375" customWidth="1"/>
    <col min="2063" max="2063" width="2.42578125" customWidth="1"/>
    <col min="2065" max="2065" width="5.7109375" customWidth="1"/>
    <col min="2306" max="2306" width="5.7109375" customWidth="1"/>
    <col min="2308" max="2308" width="5.7109375" customWidth="1"/>
    <col min="2310" max="2310" width="5.7109375" customWidth="1"/>
    <col min="2312" max="2312" width="5.7109375" customWidth="1"/>
    <col min="2314" max="2314" width="5.7109375" customWidth="1"/>
    <col min="2316" max="2316" width="5.7109375" customWidth="1"/>
    <col min="2318" max="2318" width="5.7109375" customWidth="1"/>
    <col min="2319" max="2319" width="2.42578125" customWidth="1"/>
    <col min="2321" max="2321" width="5.7109375" customWidth="1"/>
    <col min="2562" max="2562" width="5.7109375" customWidth="1"/>
    <col min="2564" max="2564" width="5.7109375" customWidth="1"/>
    <col min="2566" max="2566" width="5.7109375" customWidth="1"/>
    <col min="2568" max="2568" width="5.7109375" customWidth="1"/>
    <col min="2570" max="2570" width="5.7109375" customWidth="1"/>
    <col min="2572" max="2572" width="5.7109375" customWidth="1"/>
    <col min="2574" max="2574" width="5.7109375" customWidth="1"/>
    <col min="2575" max="2575" width="2.42578125" customWidth="1"/>
    <col min="2577" max="2577" width="5.7109375" customWidth="1"/>
    <col min="2818" max="2818" width="5.7109375" customWidth="1"/>
    <col min="2820" max="2820" width="5.7109375" customWidth="1"/>
    <col min="2822" max="2822" width="5.7109375" customWidth="1"/>
    <col min="2824" max="2824" width="5.7109375" customWidth="1"/>
    <col min="2826" max="2826" width="5.7109375" customWidth="1"/>
    <col min="2828" max="2828" width="5.7109375" customWidth="1"/>
    <col min="2830" max="2830" width="5.7109375" customWidth="1"/>
    <col min="2831" max="2831" width="2.42578125" customWidth="1"/>
    <col min="2833" max="2833" width="5.7109375" customWidth="1"/>
    <col min="3074" max="3074" width="5.7109375" customWidth="1"/>
    <col min="3076" max="3076" width="5.7109375" customWidth="1"/>
    <col min="3078" max="3078" width="5.7109375" customWidth="1"/>
    <col min="3080" max="3080" width="5.7109375" customWidth="1"/>
    <col min="3082" max="3082" width="5.7109375" customWidth="1"/>
    <col min="3084" max="3084" width="5.7109375" customWidth="1"/>
    <col min="3086" max="3086" width="5.7109375" customWidth="1"/>
    <col min="3087" max="3087" width="2.42578125" customWidth="1"/>
    <col min="3089" max="3089" width="5.7109375" customWidth="1"/>
    <col min="3330" max="3330" width="5.7109375" customWidth="1"/>
    <col min="3332" max="3332" width="5.7109375" customWidth="1"/>
    <col min="3334" max="3334" width="5.7109375" customWidth="1"/>
    <col min="3336" max="3336" width="5.7109375" customWidth="1"/>
    <col min="3338" max="3338" width="5.7109375" customWidth="1"/>
    <col min="3340" max="3340" width="5.7109375" customWidth="1"/>
    <col min="3342" max="3342" width="5.7109375" customWidth="1"/>
    <col min="3343" max="3343" width="2.42578125" customWidth="1"/>
    <col min="3345" max="3345" width="5.7109375" customWidth="1"/>
    <col min="3586" max="3586" width="5.7109375" customWidth="1"/>
    <col min="3588" max="3588" width="5.7109375" customWidth="1"/>
    <col min="3590" max="3590" width="5.7109375" customWidth="1"/>
    <col min="3592" max="3592" width="5.7109375" customWidth="1"/>
    <col min="3594" max="3594" width="5.7109375" customWidth="1"/>
    <col min="3596" max="3596" width="5.7109375" customWidth="1"/>
    <col min="3598" max="3598" width="5.7109375" customWidth="1"/>
    <col min="3599" max="3599" width="2.42578125" customWidth="1"/>
    <col min="3601" max="3601" width="5.7109375" customWidth="1"/>
    <col min="3842" max="3842" width="5.7109375" customWidth="1"/>
    <col min="3844" max="3844" width="5.7109375" customWidth="1"/>
    <col min="3846" max="3846" width="5.7109375" customWidth="1"/>
    <col min="3848" max="3848" width="5.7109375" customWidth="1"/>
    <col min="3850" max="3850" width="5.7109375" customWidth="1"/>
    <col min="3852" max="3852" width="5.7109375" customWidth="1"/>
    <col min="3854" max="3854" width="5.7109375" customWidth="1"/>
    <col min="3855" max="3855" width="2.42578125" customWidth="1"/>
    <col min="3857" max="3857" width="5.7109375" customWidth="1"/>
    <col min="4098" max="4098" width="5.7109375" customWidth="1"/>
    <col min="4100" max="4100" width="5.7109375" customWidth="1"/>
    <col min="4102" max="4102" width="5.7109375" customWidth="1"/>
    <col min="4104" max="4104" width="5.7109375" customWidth="1"/>
    <col min="4106" max="4106" width="5.7109375" customWidth="1"/>
    <col min="4108" max="4108" width="5.7109375" customWidth="1"/>
    <col min="4110" max="4110" width="5.7109375" customWidth="1"/>
    <col min="4111" max="4111" width="2.42578125" customWidth="1"/>
    <col min="4113" max="4113" width="5.7109375" customWidth="1"/>
    <col min="4354" max="4354" width="5.7109375" customWidth="1"/>
    <col min="4356" max="4356" width="5.7109375" customWidth="1"/>
    <col min="4358" max="4358" width="5.7109375" customWidth="1"/>
    <col min="4360" max="4360" width="5.7109375" customWidth="1"/>
    <col min="4362" max="4362" width="5.7109375" customWidth="1"/>
    <col min="4364" max="4364" width="5.7109375" customWidth="1"/>
    <col min="4366" max="4366" width="5.7109375" customWidth="1"/>
    <col min="4367" max="4367" width="2.42578125" customWidth="1"/>
    <col min="4369" max="4369" width="5.7109375" customWidth="1"/>
    <col min="4610" max="4610" width="5.7109375" customWidth="1"/>
    <col min="4612" max="4612" width="5.7109375" customWidth="1"/>
    <col min="4614" max="4614" width="5.7109375" customWidth="1"/>
    <col min="4616" max="4616" width="5.7109375" customWidth="1"/>
    <col min="4618" max="4618" width="5.7109375" customWidth="1"/>
    <col min="4620" max="4620" width="5.7109375" customWidth="1"/>
    <col min="4622" max="4622" width="5.7109375" customWidth="1"/>
    <col min="4623" max="4623" width="2.42578125" customWidth="1"/>
    <col min="4625" max="4625" width="5.7109375" customWidth="1"/>
    <col min="4866" max="4866" width="5.7109375" customWidth="1"/>
    <col min="4868" max="4868" width="5.7109375" customWidth="1"/>
    <col min="4870" max="4870" width="5.7109375" customWidth="1"/>
    <col min="4872" max="4872" width="5.7109375" customWidth="1"/>
    <col min="4874" max="4874" width="5.7109375" customWidth="1"/>
    <col min="4876" max="4876" width="5.7109375" customWidth="1"/>
    <col min="4878" max="4878" width="5.7109375" customWidth="1"/>
    <col min="4879" max="4879" width="2.42578125" customWidth="1"/>
    <col min="4881" max="4881" width="5.7109375" customWidth="1"/>
    <col min="5122" max="5122" width="5.7109375" customWidth="1"/>
    <col min="5124" max="5124" width="5.7109375" customWidth="1"/>
    <col min="5126" max="5126" width="5.7109375" customWidth="1"/>
    <col min="5128" max="5128" width="5.7109375" customWidth="1"/>
    <col min="5130" max="5130" width="5.7109375" customWidth="1"/>
    <col min="5132" max="5132" width="5.7109375" customWidth="1"/>
    <col min="5134" max="5134" width="5.7109375" customWidth="1"/>
    <col min="5135" max="5135" width="2.42578125" customWidth="1"/>
    <col min="5137" max="5137" width="5.7109375" customWidth="1"/>
    <col min="5378" max="5378" width="5.7109375" customWidth="1"/>
    <col min="5380" max="5380" width="5.7109375" customWidth="1"/>
    <col min="5382" max="5382" width="5.7109375" customWidth="1"/>
    <col min="5384" max="5384" width="5.7109375" customWidth="1"/>
    <col min="5386" max="5386" width="5.7109375" customWidth="1"/>
    <col min="5388" max="5388" width="5.7109375" customWidth="1"/>
    <col min="5390" max="5390" width="5.7109375" customWidth="1"/>
    <col min="5391" max="5391" width="2.42578125" customWidth="1"/>
    <col min="5393" max="5393" width="5.7109375" customWidth="1"/>
    <col min="5634" max="5634" width="5.7109375" customWidth="1"/>
    <col min="5636" max="5636" width="5.7109375" customWidth="1"/>
    <col min="5638" max="5638" width="5.7109375" customWidth="1"/>
    <col min="5640" max="5640" width="5.7109375" customWidth="1"/>
    <col min="5642" max="5642" width="5.7109375" customWidth="1"/>
    <col min="5644" max="5644" width="5.7109375" customWidth="1"/>
    <col min="5646" max="5646" width="5.7109375" customWidth="1"/>
    <col min="5647" max="5647" width="2.42578125" customWidth="1"/>
    <col min="5649" max="5649" width="5.7109375" customWidth="1"/>
    <col min="5890" max="5890" width="5.7109375" customWidth="1"/>
    <col min="5892" max="5892" width="5.7109375" customWidth="1"/>
    <col min="5894" max="5894" width="5.7109375" customWidth="1"/>
    <col min="5896" max="5896" width="5.7109375" customWidth="1"/>
    <col min="5898" max="5898" width="5.7109375" customWidth="1"/>
    <col min="5900" max="5900" width="5.7109375" customWidth="1"/>
    <col min="5902" max="5902" width="5.7109375" customWidth="1"/>
    <col min="5903" max="5903" width="2.42578125" customWidth="1"/>
    <col min="5905" max="5905" width="5.7109375" customWidth="1"/>
    <col min="6146" max="6146" width="5.7109375" customWidth="1"/>
    <col min="6148" max="6148" width="5.7109375" customWidth="1"/>
    <col min="6150" max="6150" width="5.7109375" customWidth="1"/>
    <col min="6152" max="6152" width="5.7109375" customWidth="1"/>
    <col min="6154" max="6154" width="5.7109375" customWidth="1"/>
    <col min="6156" max="6156" width="5.7109375" customWidth="1"/>
    <col min="6158" max="6158" width="5.7109375" customWidth="1"/>
    <col min="6159" max="6159" width="2.42578125" customWidth="1"/>
    <col min="6161" max="6161" width="5.7109375" customWidth="1"/>
    <col min="6402" max="6402" width="5.7109375" customWidth="1"/>
    <col min="6404" max="6404" width="5.7109375" customWidth="1"/>
    <col min="6406" max="6406" width="5.7109375" customWidth="1"/>
    <col min="6408" max="6408" width="5.7109375" customWidth="1"/>
    <col min="6410" max="6410" width="5.7109375" customWidth="1"/>
    <col min="6412" max="6412" width="5.7109375" customWidth="1"/>
    <col min="6414" max="6414" width="5.7109375" customWidth="1"/>
    <col min="6415" max="6415" width="2.42578125" customWidth="1"/>
    <col min="6417" max="6417" width="5.7109375" customWidth="1"/>
    <col min="6658" max="6658" width="5.7109375" customWidth="1"/>
    <col min="6660" max="6660" width="5.7109375" customWidth="1"/>
    <col min="6662" max="6662" width="5.7109375" customWidth="1"/>
    <col min="6664" max="6664" width="5.7109375" customWidth="1"/>
    <col min="6666" max="6666" width="5.7109375" customWidth="1"/>
    <col min="6668" max="6668" width="5.7109375" customWidth="1"/>
    <col min="6670" max="6670" width="5.7109375" customWidth="1"/>
    <col min="6671" max="6671" width="2.42578125" customWidth="1"/>
    <col min="6673" max="6673" width="5.7109375" customWidth="1"/>
    <col min="6914" max="6914" width="5.7109375" customWidth="1"/>
    <col min="6916" max="6916" width="5.7109375" customWidth="1"/>
    <col min="6918" max="6918" width="5.7109375" customWidth="1"/>
    <col min="6920" max="6920" width="5.7109375" customWidth="1"/>
    <col min="6922" max="6922" width="5.7109375" customWidth="1"/>
    <col min="6924" max="6924" width="5.7109375" customWidth="1"/>
    <col min="6926" max="6926" width="5.7109375" customWidth="1"/>
    <col min="6927" max="6927" width="2.42578125" customWidth="1"/>
    <col min="6929" max="6929" width="5.7109375" customWidth="1"/>
    <col min="7170" max="7170" width="5.7109375" customWidth="1"/>
    <col min="7172" max="7172" width="5.7109375" customWidth="1"/>
    <col min="7174" max="7174" width="5.7109375" customWidth="1"/>
    <col min="7176" max="7176" width="5.7109375" customWidth="1"/>
    <col min="7178" max="7178" width="5.7109375" customWidth="1"/>
    <col min="7180" max="7180" width="5.7109375" customWidth="1"/>
    <col min="7182" max="7182" width="5.7109375" customWidth="1"/>
    <col min="7183" max="7183" width="2.42578125" customWidth="1"/>
    <col min="7185" max="7185" width="5.7109375" customWidth="1"/>
    <col min="7426" max="7426" width="5.7109375" customWidth="1"/>
    <col min="7428" max="7428" width="5.7109375" customWidth="1"/>
    <col min="7430" max="7430" width="5.7109375" customWidth="1"/>
    <col min="7432" max="7432" width="5.7109375" customWidth="1"/>
    <col min="7434" max="7434" width="5.7109375" customWidth="1"/>
    <col min="7436" max="7436" width="5.7109375" customWidth="1"/>
    <col min="7438" max="7438" width="5.7109375" customWidth="1"/>
    <col min="7439" max="7439" width="2.42578125" customWidth="1"/>
    <col min="7441" max="7441" width="5.7109375" customWidth="1"/>
    <col min="7682" max="7682" width="5.7109375" customWidth="1"/>
    <col min="7684" max="7684" width="5.7109375" customWidth="1"/>
    <col min="7686" max="7686" width="5.7109375" customWidth="1"/>
    <col min="7688" max="7688" width="5.7109375" customWidth="1"/>
    <col min="7690" max="7690" width="5.7109375" customWidth="1"/>
    <col min="7692" max="7692" width="5.7109375" customWidth="1"/>
    <col min="7694" max="7694" width="5.7109375" customWidth="1"/>
    <col min="7695" max="7695" width="2.42578125" customWidth="1"/>
    <col min="7697" max="7697" width="5.7109375" customWidth="1"/>
    <col min="7938" max="7938" width="5.7109375" customWidth="1"/>
    <col min="7940" max="7940" width="5.7109375" customWidth="1"/>
    <col min="7942" max="7942" width="5.7109375" customWidth="1"/>
    <col min="7944" max="7944" width="5.7109375" customWidth="1"/>
    <col min="7946" max="7946" width="5.7109375" customWidth="1"/>
    <col min="7948" max="7948" width="5.7109375" customWidth="1"/>
    <col min="7950" max="7950" width="5.7109375" customWidth="1"/>
    <col min="7951" max="7951" width="2.42578125" customWidth="1"/>
    <col min="7953" max="7953" width="5.7109375" customWidth="1"/>
    <col min="8194" max="8194" width="5.7109375" customWidth="1"/>
    <col min="8196" max="8196" width="5.7109375" customWidth="1"/>
    <col min="8198" max="8198" width="5.7109375" customWidth="1"/>
    <col min="8200" max="8200" width="5.7109375" customWidth="1"/>
    <col min="8202" max="8202" width="5.7109375" customWidth="1"/>
    <col min="8204" max="8204" width="5.7109375" customWidth="1"/>
    <col min="8206" max="8206" width="5.7109375" customWidth="1"/>
    <col min="8207" max="8207" width="2.42578125" customWidth="1"/>
    <col min="8209" max="8209" width="5.7109375" customWidth="1"/>
    <col min="8450" max="8450" width="5.7109375" customWidth="1"/>
    <col min="8452" max="8452" width="5.7109375" customWidth="1"/>
    <col min="8454" max="8454" width="5.7109375" customWidth="1"/>
    <col min="8456" max="8456" width="5.7109375" customWidth="1"/>
    <col min="8458" max="8458" width="5.7109375" customWidth="1"/>
    <col min="8460" max="8460" width="5.7109375" customWidth="1"/>
    <col min="8462" max="8462" width="5.7109375" customWidth="1"/>
    <col min="8463" max="8463" width="2.42578125" customWidth="1"/>
    <col min="8465" max="8465" width="5.7109375" customWidth="1"/>
    <col min="8706" max="8706" width="5.7109375" customWidth="1"/>
    <col min="8708" max="8708" width="5.7109375" customWidth="1"/>
    <col min="8710" max="8710" width="5.7109375" customWidth="1"/>
    <col min="8712" max="8712" width="5.7109375" customWidth="1"/>
    <col min="8714" max="8714" width="5.7109375" customWidth="1"/>
    <col min="8716" max="8716" width="5.7109375" customWidth="1"/>
    <col min="8718" max="8718" width="5.7109375" customWidth="1"/>
    <col min="8719" max="8719" width="2.42578125" customWidth="1"/>
    <col min="8721" max="8721" width="5.7109375" customWidth="1"/>
    <col min="8962" max="8962" width="5.7109375" customWidth="1"/>
    <col min="8964" max="8964" width="5.7109375" customWidth="1"/>
    <col min="8966" max="8966" width="5.7109375" customWidth="1"/>
    <col min="8968" max="8968" width="5.7109375" customWidth="1"/>
    <col min="8970" max="8970" width="5.7109375" customWidth="1"/>
    <col min="8972" max="8972" width="5.7109375" customWidth="1"/>
    <col min="8974" max="8974" width="5.7109375" customWidth="1"/>
    <col min="8975" max="8975" width="2.42578125" customWidth="1"/>
    <col min="8977" max="8977" width="5.7109375" customWidth="1"/>
    <col min="9218" max="9218" width="5.7109375" customWidth="1"/>
    <col min="9220" max="9220" width="5.7109375" customWidth="1"/>
    <col min="9222" max="9222" width="5.7109375" customWidth="1"/>
    <col min="9224" max="9224" width="5.7109375" customWidth="1"/>
    <col min="9226" max="9226" width="5.7109375" customWidth="1"/>
    <col min="9228" max="9228" width="5.7109375" customWidth="1"/>
    <col min="9230" max="9230" width="5.7109375" customWidth="1"/>
    <col min="9231" max="9231" width="2.42578125" customWidth="1"/>
    <col min="9233" max="9233" width="5.7109375" customWidth="1"/>
    <col min="9474" max="9474" width="5.7109375" customWidth="1"/>
    <col min="9476" max="9476" width="5.7109375" customWidth="1"/>
    <col min="9478" max="9478" width="5.7109375" customWidth="1"/>
    <col min="9480" max="9480" width="5.7109375" customWidth="1"/>
    <col min="9482" max="9482" width="5.7109375" customWidth="1"/>
    <col min="9484" max="9484" width="5.7109375" customWidth="1"/>
    <col min="9486" max="9486" width="5.7109375" customWidth="1"/>
    <col min="9487" max="9487" width="2.42578125" customWidth="1"/>
    <col min="9489" max="9489" width="5.7109375" customWidth="1"/>
    <col min="9730" max="9730" width="5.7109375" customWidth="1"/>
    <col min="9732" max="9732" width="5.7109375" customWidth="1"/>
    <col min="9734" max="9734" width="5.7109375" customWidth="1"/>
    <col min="9736" max="9736" width="5.7109375" customWidth="1"/>
    <col min="9738" max="9738" width="5.7109375" customWidth="1"/>
    <col min="9740" max="9740" width="5.7109375" customWidth="1"/>
    <col min="9742" max="9742" width="5.7109375" customWidth="1"/>
    <col min="9743" max="9743" width="2.42578125" customWidth="1"/>
    <col min="9745" max="9745" width="5.7109375" customWidth="1"/>
    <col min="9986" max="9986" width="5.7109375" customWidth="1"/>
    <col min="9988" max="9988" width="5.7109375" customWidth="1"/>
    <col min="9990" max="9990" width="5.7109375" customWidth="1"/>
    <col min="9992" max="9992" width="5.7109375" customWidth="1"/>
    <col min="9994" max="9994" width="5.7109375" customWidth="1"/>
    <col min="9996" max="9996" width="5.7109375" customWidth="1"/>
    <col min="9998" max="9998" width="5.7109375" customWidth="1"/>
    <col min="9999" max="9999" width="2.42578125" customWidth="1"/>
    <col min="10001" max="10001" width="5.7109375" customWidth="1"/>
    <col min="10242" max="10242" width="5.7109375" customWidth="1"/>
    <col min="10244" max="10244" width="5.7109375" customWidth="1"/>
    <col min="10246" max="10246" width="5.7109375" customWidth="1"/>
    <col min="10248" max="10248" width="5.7109375" customWidth="1"/>
    <col min="10250" max="10250" width="5.7109375" customWidth="1"/>
    <col min="10252" max="10252" width="5.7109375" customWidth="1"/>
    <col min="10254" max="10254" width="5.7109375" customWidth="1"/>
    <col min="10255" max="10255" width="2.42578125" customWidth="1"/>
    <col min="10257" max="10257" width="5.7109375" customWidth="1"/>
    <col min="10498" max="10498" width="5.7109375" customWidth="1"/>
    <col min="10500" max="10500" width="5.7109375" customWidth="1"/>
    <col min="10502" max="10502" width="5.7109375" customWidth="1"/>
    <col min="10504" max="10504" width="5.7109375" customWidth="1"/>
    <col min="10506" max="10506" width="5.7109375" customWidth="1"/>
    <col min="10508" max="10508" width="5.7109375" customWidth="1"/>
    <col min="10510" max="10510" width="5.7109375" customWidth="1"/>
    <col min="10511" max="10511" width="2.42578125" customWidth="1"/>
    <col min="10513" max="10513" width="5.7109375" customWidth="1"/>
    <col min="10754" max="10754" width="5.7109375" customWidth="1"/>
    <col min="10756" max="10756" width="5.7109375" customWidth="1"/>
    <col min="10758" max="10758" width="5.7109375" customWidth="1"/>
    <col min="10760" max="10760" width="5.7109375" customWidth="1"/>
    <col min="10762" max="10762" width="5.7109375" customWidth="1"/>
    <col min="10764" max="10764" width="5.7109375" customWidth="1"/>
    <col min="10766" max="10766" width="5.7109375" customWidth="1"/>
    <col min="10767" max="10767" width="2.42578125" customWidth="1"/>
    <col min="10769" max="10769" width="5.7109375" customWidth="1"/>
    <col min="11010" max="11010" width="5.7109375" customWidth="1"/>
    <col min="11012" max="11012" width="5.7109375" customWidth="1"/>
    <col min="11014" max="11014" width="5.7109375" customWidth="1"/>
    <col min="11016" max="11016" width="5.7109375" customWidth="1"/>
    <col min="11018" max="11018" width="5.7109375" customWidth="1"/>
    <col min="11020" max="11020" width="5.7109375" customWidth="1"/>
    <col min="11022" max="11022" width="5.7109375" customWidth="1"/>
    <col min="11023" max="11023" width="2.42578125" customWidth="1"/>
    <col min="11025" max="11025" width="5.7109375" customWidth="1"/>
    <col min="11266" max="11266" width="5.7109375" customWidth="1"/>
    <col min="11268" max="11268" width="5.7109375" customWidth="1"/>
    <col min="11270" max="11270" width="5.7109375" customWidth="1"/>
    <col min="11272" max="11272" width="5.7109375" customWidth="1"/>
    <col min="11274" max="11274" width="5.7109375" customWidth="1"/>
    <col min="11276" max="11276" width="5.7109375" customWidth="1"/>
    <col min="11278" max="11278" width="5.7109375" customWidth="1"/>
    <col min="11279" max="11279" width="2.42578125" customWidth="1"/>
    <col min="11281" max="11281" width="5.7109375" customWidth="1"/>
    <col min="11522" max="11522" width="5.7109375" customWidth="1"/>
    <col min="11524" max="11524" width="5.7109375" customWidth="1"/>
    <col min="11526" max="11526" width="5.7109375" customWidth="1"/>
    <col min="11528" max="11528" width="5.7109375" customWidth="1"/>
    <col min="11530" max="11530" width="5.7109375" customWidth="1"/>
    <col min="11532" max="11532" width="5.7109375" customWidth="1"/>
    <col min="11534" max="11534" width="5.7109375" customWidth="1"/>
    <col min="11535" max="11535" width="2.42578125" customWidth="1"/>
    <col min="11537" max="11537" width="5.7109375" customWidth="1"/>
    <col min="11778" max="11778" width="5.7109375" customWidth="1"/>
    <col min="11780" max="11780" width="5.7109375" customWidth="1"/>
    <col min="11782" max="11782" width="5.7109375" customWidth="1"/>
    <col min="11784" max="11784" width="5.7109375" customWidth="1"/>
    <col min="11786" max="11786" width="5.7109375" customWidth="1"/>
    <col min="11788" max="11788" width="5.7109375" customWidth="1"/>
    <col min="11790" max="11790" width="5.7109375" customWidth="1"/>
    <col min="11791" max="11791" width="2.42578125" customWidth="1"/>
    <col min="11793" max="11793" width="5.7109375" customWidth="1"/>
    <col min="12034" max="12034" width="5.7109375" customWidth="1"/>
    <col min="12036" max="12036" width="5.7109375" customWidth="1"/>
    <col min="12038" max="12038" width="5.7109375" customWidth="1"/>
    <col min="12040" max="12040" width="5.7109375" customWidth="1"/>
    <col min="12042" max="12042" width="5.7109375" customWidth="1"/>
    <col min="12044" max="12044" width="5.7109375" customWidth="1"/>
    <col min="12046" max="12046" width="5.7109375" customWidth="1"/>
    <col min="12047" max="12047" width="2.42578125" customWidth="1"/>
    <col min="12049" max="12049" width="5.7109375" customWidth="1"/>
    <col min="12290" max="12290" width="5.7109375" customWidth="1"/>
    <col min="12292" max="12292" width="5.7109375" customWidth="1"/>
    <col min="12294" max="12294" width="5.7109375" customWidth="1"/>
    <col min="12296" max="12296" width="5.7109375" customWidth="1"/>
    <col min="12298" max="12298" width="5.7109375" customWidth="1"/>
    <col min="12300" max="12300" width="5.7109375" customWidth="1"/>
    <col min="12302" max="12302" width="5.7109375" customWidth="1"/>
    <col min="12303" max="12303" width="2.42578125" customWidth="1"/>
    <col min="12305" max="12305" width="5.7109375" customWidth="1"/>
    <col min="12546" max="12546" width="5.7109375" customWidth="1"/>
    <col min="12548" max="12548" width="5.7109375" customWidth="1"/>
    <col min="12550" max="12550" width="5.7109375" customWidth="1"/>
    <col min="12552" max="12552" width="5.7109375" customWidth="1"/>
    <col min="12554" max="12554" width="5.7109375" customWidth="1"/>
    <col min="12556" max="12556" width="5.7109375" customWidth="1"/>
    <col min="12558" max="12558" width="5.7109375" customWidth="1"/>
    <col min="12559" max="12559" width="2.42578125" customWidth="1"/>
    <col min="12561" max="12561" width="5.7109375" customWidth="1"/>
    <col min="12802" max="12802" width="5.7109375" customWidth="1"/>
    <col min="12804" max="12804" width="5.7109375" customWidth="1"/>
    <col min="12806" max="12806" width="5.7109375" customWidth="1"/>
    <col min="12808" max="12808" width="5.7109375" customWidth="1"/>
    <col min="12810" max="12810" width="5.7109375" customWidth="1"/>
    <col min="12812" max="12812" width="5.7109375" customWidth="1"/>
    <col min="12814" max="12814" width="5.7109375" customWidth="1"/>
    <col min="12815" max="12815" width="2.42578125" customWidth="1"/>
    <col min="12817" max="12817" width="5.7109375" customWidth="1"/>
    <col min="13058" max="13058" width="5.7109375" customWidth="1"/>
    <col min="13060" max="13060" width="5.7109375" customWidth="1"/>
    <col min="13062" max="13062" width="5.7109375" customWidth="1"/>
    <col min="13064" max="13064" width="5.7109375" customWidth="1"/>
    <col min="13066" max="13066" width="5.7109375" customWidth="1"/>
    <col min="13068" max="13068" width="5.7109375" customWidth="1"/>
    <col min="13070" max="13070" width="5.7109375" customWidth="1"/>
    <col min="13071" max="13071" width="2.42578125" customWidth="1"/>
    <col min="13073" max="13073" width="5.7109375" customWidth="1"/>
    <col min="13314" max="13314" width="5.7109375" customWidth="1"/>
    <col min="13316" max="13316" width="5.7109375" customWidth="1"/>
    <col min="13318" max="13318" width="5.7109375" customWidth="1"/>
    <col min="13320" max="13320" width="5.7109375" customWidth="1"/>
    <col min="13322" max="13322" width="5.7109375" customWidth="1"/>
    <col min="13324" max="13324" width="5.7109375" customWidth="1"/>
    <col min="13326" max="13326" width="5.7109375" customWidth="1"/>
    <col min="13327" max="13327" width="2.42578125" customWidth="1"/>
    <col min="13329" max="13329" width="5.7109375" customWidth="1"/>
    <col min="13570" max="13570" width="5.7109375" customWidth="1"/>
    <col min="13572" max="13572" width="5.7109375" customWidth="1"/>
    <col min="13574" max="13574" width="5.7109375" customWidth="1"/>
    <col min="13576" max="13576" width="5.7109375" customWidth="1"/>
    <col min="13578" max="13578" width="5.7109375" customWidth="1"/>
    <col min="13580" max="13580" width="5.7109375" customWidth="1"/>
    <col min="13582" max="13582" width="5.7109375" customWidth="1"/>
    <col min="13583" max="13583" width="2.42578125" customWidth="1"/>
    <col min="13585" max="13585" width="5.7109375" customWidth="1"/>
    <col min="13826" max="13826" width="5.7109375" customWidth="1"/>
    <col min="13828" max="13828" width="5.7109375" customWidth="1"/>
    <col min="13830" max="13830" width="5.7109375" customWidth="1"/>
    <col min="13832" max="13832" width="5.7109375" customWidth="1"/>
    <col min="13834" max="13834" width="5.7109375" customWidth="1"/>
    <col min="13836" max="13836" width="5.7109375" customWidth="1"/>
    <col min="13838" max="13838" width="5.7109375" customWidth="1"/>
    <col min="13839" max="13839" width="2.42578125" customWidth="1"/>
    <col min="13841" max="13841" width="5.7109375" customWidth="1"/>
    <col min="14082" max="14082" width="5.7109375" customWidth="1"/>
    <col min="14084" max="14084" width="5.7109375" customWidth="1"/>
    <col min="14086" max="14086" width="5.7109375" customWidth="1"/>
    <col min="14088" max="14088" width="5.7109375" customWidth="1"/>
    <col min="14090" max="14090" width="5.7109375" customWidth="1"/>
    <col min="14092" max="14092" width="5.7109375" customWidth="1"/>
    <col min="14094" max="14094" width="5.7109375" customWidth="1"/>
    <col min="14095" max="14095" width="2.42578125" customWidth="1"/>
    <col min="14097" max="14097" width="5.7109375" customWidth="1"/>
    <col min="14338" max="14338" width="5.7109375" customWidth="1"/>
    <col min="14340" max="14340" width="5.7109375" customWidth="1"/>
    <col min="14342" max="14342" width="5.7109375" customWidth="1"/>
    <col min="14344" max="14344" width="5.7109375" customWidth="1"/>
    <col min="14346" max="14346" width="5.7109375" customWidth="1"/>
    <col min="14348" max="14348" width="5.7109375" customWidth="1"/>
    <col min="14350" max="14350" width="5.7109375" customWidth="1"/>
    <col min="14351" max="14351" width="2.42578125" customWidth="1"/>
    <col min="14353" max="14353" width="5.7109375" customWidth="1"/>
    <col min="14594" max="14594" width="5.7109375" customWidth="1"/>
    <col min="14596" max="14596" width="5.7109375" customWidth="1"/>
    <col min="14598" max="14598" width="5.7109375" customWidth="1"/>
    <col min="14600" max="14600" width="5.7109375" customWidth="1"/>
    <col min="14602" max="14602" width="5.7109375" customWidth="1"/>
    <col min="14604" max="14604" width="5.7109375" customWidth="1"/>
    <col min="14606" max="14606" width="5.7109375" customWidth="1"/>
    <col min="14607" max="14607" width="2.42578125" customWidth="1"/>
    <col min="14609" max="14609" width="5.7109375" customWidth="1"/>
    <col min="14850" max="14850" width="5.7109375" customWidth="1"/>
    <col min="14852" max="14852" width="5.7109375" customWidth="1"/>
    <col min="14854" max="14854" width="5.7109375" customWidth="1"/>
    <col min="14856" max="14856" width="5.7109375" customWidth="1"/>
    <col min="14858" max="14858" width="5.7109375" customWidth="1"/>
    <col min="14860" max="14860" width="5.7109375" customWidth="1"/>
    <col min="14862" max="14862" width="5.7109375" customWidth="1"/>
    <col min="14863" max="14863" width="2.42578125" customWidth="1"/>
    <col min="14865" max="14865" width="5.7109375" customWidth="1"/>
    <col min="15106" max="15106" width="5.7109375" customWidth="1"/>
    <col min="15108" max="15108" width="5.7109375" customWidth="1"/>
    <col min="15110" max="15110" width="5.7109375" customWidth="1"/>
    <col min="15112" max="15112" width="5.7109375" customWidth="1"/>
    <col min="15114" max="15114" width="5.7109375" customWidth="1"/>
    <col min="15116" max="15116" width="5.7109375" customWidth="1"/>
    <col min="15118" max="15118" width="5.7109375" customWidth="1"/>
    <col min="15119" max="15119" width="2.42578125" customWidth="1"/>
    <col min="15121" max="15121" width="5.7109375" customWidth="1"/>
    <col min="15362" max="15362" width="5.7109375" customWidth="1"/>
    <col min="15364" max="15364" width="5.7109375" customWidth="1"/>
    <col min="15366" max="15366" width="5.7109375" customWidth="1"/>
    <col min="15368" max="15368" width="5.7109375" customWidth="1"/>
    <col min="15370" max="15370" width="5.7109375" customWidth="1"/>
    <col min="15372" max="15372" width="5.7109375" customWidth="1"/>
    <col min="15374" max="15374" width="5.7109375" customWidth="1"/>
    <col min="15375" max="15375" width="2.42578125" customWidth="1"/>
    <col min="15377" max="15377" width="5.7109375" customWidth="1"/>
    <col min="15618" max="15618" width="5.7109375" customWidth="1"/>
    <col min="15620" max="15620" width="5.7109375" customWidth="1"/>
    <col min="15622" max="15622" width="5.7109375" customWidth="1"/>
    <col min="15624" max="15624" width="5.7109375" customWidth="1"/>
    <col min="15626" max="15626" width="5.7109375" customWidth="1"/>
    <col min="15628" max="15628" width="5.7109375" customWidth="1"/>
    <col min="15630" max="15630" width="5.7109375" customWidth="1"/>
    <col min="15631" max="15631" width="2.42578125" customWidth="1"/>
    <col min="15633" max="15633" width="5.7109375" customWidth="1"/>
    <col min="15874" max="15874" width="5.7109375" customWidth="1"/>
    <col min="15876" max="15876" width="5.7109375" customWidth="1"/>
    <col min="15878" max="15878" width="5.7109375" customWidth="1"/>
    <col min="15880" max="15880" width="5.7109375" customWidth="1"/>
    <col min="15882" max="15882" width="5.7109375" customWidth="1"/>
    <col min="15884" max="15884" width="5.7109375" customWidth="1"/>
    <col min="15886" max="15886" width="5.7109375" customWidth="1"/>
    <col min="15887" max="15887" width="2.42578125" customWidth="1"/>
    <col min="15889" max="15889" width="5.7109375" customWidth="1"/>
    <col min="16130" max="16130" width="5.7109375" customWidth="1"/>
    <col min="16132" max="16132" width="5.7109375" customWidth="1"/>
    <col min="16134" max="16134" width="5.7109375" customWidth="1"/>
    <col min="16136" max="16136" width="5.7109375" customWidth="1"/>
    <col min="16138" max="16138" width="5.7109375" customWidth="1"/>
    <col min="16140" max="16140" width="5.7109375" customWidth="1"/>
    <col min="16142" max="16142" width="5.7109375" customWidth="1"/>
    <col min="16143" max="16143" width="2.42578125" customWidth="1"/>
    <col min="16145" max="16145" width="5.7109375" customWidth="1"/>
  </cols>
  <sheetData>
    <row r="1" spans="1:17" x14ac:dyDescent="0.25">
      <c r="A1" s="22" t="s">
        <v>0</v>
      </c>
      <c r="B1" s="22"/>
      <c r="C1" s="22" t="s">
        <v>1</v>
      </c>
      <c r="D1" s="22"/>
      <c r="E1" s="22" t="s">
        <v>2</v>
      </c>
      <c r="F1" s="22"/>
      <c r="G1" s="22" t="s">
        <v>3</v>
      </c>
      <c r="H1" s="22"/>
      <c r="I1" s="22" t="s">
        <v>4</v>
      </c>
      <c r="J1" s="22"/>
      <c r="K1" s="22" t="s">
        <v>5</v>
      </c>
      <c r="L1" s="22"/>
      <c r="M1" s="22" t="s">
        <v>6</v>
      </c>
      <c r="N1" s="22"/>
      <c r="O1" s="2"/>
      <c r="P1" s="2"/>
      <c r="Q1" s="2"/>
    </row>
    <row r="2" spans="1:17" x14ac:dyDescent="0.25">
      <c r="A2" s="23"/>
      <c r="B2" s="24"/>
      <c r="C2" s="21"/>
      <c r="D2" s="21"/>
      <c r="E2" s="21"/>
      <c r="F2" s="21"/>
      <c r="G2" s="21"/>
      <c r="H2" s="21"/>
      <c r="I2" s="21"/>
      <c r="J2" s="21"/>
      <c r="K2" s="21"/>
      <c r="L2" s="21"/>
      <c r="M2" s="25">
        <v>45717</v>
      </c>
      <c r="N2" s="25"/>
      <c r="O2" s="2"/>
      <c r="P2" s="26" t="s">
        <v>7</v>
      </c>
      <c r="Q2" s="27"/>
    </row>
    <row r="3" spans="1:17" x14ac:dyDescent="0.25">
      <c r="A3" s="3"/>
      <c r="B3" s="4"/>
      <c r="C3" s="21"/>
      <c r="D3" s="21"/>
      <c r="E3" s="5"/>
      <c r="F3" s="6"/>
      <c r="G3" s="5"/>
      <c r="H3" s="6"/>
      <c r="I3" s="5"/>
      <c r="J3" s="6"/>
      <c r="K3" s="5"/>
      <c r="L3" s="6"/>
      <c r="M3" s="7" t="s">
        <v>8</v>
      </c>
      <c r="N3" s="8"/>
      <c r="O3" s="2"/>
      <c r="P3" s="7" t="s">
        <v>8</v>
      </c>
      <c r="Q3" s="8" t="str">
        <f t="shared" ref="Q3:Q8" si="0">IF(B3+D3+F3+H3+J3+L3+N3&lt;0.1," ",B3+D3+F3+H3+J3+L3+N3)</f>
        <v xml:space="preserve"> </v>
      </c>
    </row>
    <row r="4" spans="1:17" x14ac:dyDescent="0.25">
      <c r="A4" s="3"/>
      <c r="B4" s="4"/>
      <c r="C4" s="21"/>
      <c r="D4" s="21"/>
      <c r="E4" s="5"/>
      <c r="F4" s="6"/>
      <c r="G4" s="5"/>
      <c r="H4" s="6"/>
      <c r="I4" s="5"/>
      <c r="J4" s="6"/>
      <c r="K4" s="5"/>
      <c r="L4" s="6"/>
      <c r="M4" s="7" t="s">
        <v>9</v>
      </c>
      <c r="N4" s="8"/>
      <c r="O4" s="2"/>
      <c r="P4" s="7" t="s">
        <v>9</v>
      </c>
      <c r="Q4" s="8" t="str">
        <f t="shared" si="0"/>
        <v xml:space="preserve"> </v>
      </c>
    </row>
    <row r="5" spans="1:17" x14ac:dyDescent="0.25">
      <c r="A5" s="3"/>
      <c r="B5" s="4"/>
      <c r="C5" s="21"/>
      <c r="D5" s="21"/>
      <c r="E5" s="5"/>
      <c r="F5" s="6"/>
      <c r="G5" s="5"/>
      <c r="H5" s="6"/>
      <c r="I5" s="5"/>
      <c r="J5" s="6"/>
      <c r="K5" s="5"/>
      <c r="L5" s="6"/>
      <c r="M5" s="7" t="s">
        <v>10</v>
      </c>
      <c r="N5" s="8"/>
      <c r="O5" s="2"/>
      <c r="P5" s="7" t="s">
        <v>10</v>
      </c>
      <c r="Q5" s="8" t="str">
        <f t="shared" si="0"/>
        <v xml:space="preserve"> </v>
      </c>
    </row>
    <row r="6" spans="1:17" x14ac:dyDescent="0.25">
      <c r="A6" s="3"/>
      <c r="B6" s="4"/>
      <c r="C6" s="21"/>
      <c r="D6" s="21"/>
      <c r="E6" s="5"/>
      <c r="F6" s="6"/>
      <c r="G6" s="5"/>
      <c r="H6" s="6"/>
      <c r="I6" s="5"/>
      <c r="J6" s="6"/>
      <c r="K6" s="5"/>
      <c r="L6" s="6"/>
      <c r="M6" s="7" t="s">
        <v>11</v>
      </c>
      <c r="N6" s="8"/>
      <c r="O6" s="2"/>
      <c r="P6" s="7" t="s">
        <v>11</v>
      </c>
      <c r="Q6" s="8" t="str">
        <f t="shared" si="0"/>
        <v xml:space="preserve"> </v>
      </c>
    </row>
    <row r="7" spans="1:17" x14ac:dyDescent="0.25">
      <c r="A7" s="9"/>
      <c r="B7" s="4"/>
      <c r="C7" s="21"/>
      <c r="D7" s="21"/>
      <c r="E7" s="10"/>
      <c r="F7" s="6"/>
      <c r="G7" s="10"/>
      <c r="H7" s="6"/>
      <c r="I7" s="10"/>
      <c r="J7" s="6"/>
      <c r="K7" s="10"/>
      <c r="L7" s="6"/>
      <c r="M7" s="11" t="s">
        <v>12</v>
      </c>
      <c r="N7" s="8"/>
      <c r="O7" s="2"/>
      <c r="P7" s="11" t="s">
        <v>12</v>
      </c>
      <c r="Q7" s="8"/>
    </row>
    <row r="8" spans="1:17" x14ac:dyDescent="0.25">
      <c r="A8" s="9"/>
      <c r="B8" s="4"/>
      <c r="C8" s="21"/>
      <c r="D8" s="21"/>
      <c r="E8" s="10"/>
      <c r="F8" s="6"/>
      <c r="G8" s="10"/>
      <c r="H8" s="6"/>
      <c r="I8" s="10"/>
      <c r="J8" s="6"/>
      <c r="K8" s="10"/>
      <c r="L8" s="6"/>
      <c r="M8" s="11" t="s">
        <v>13</v>
      </c>
      <c r="N8" s="8"/>
      <c r="O8" s="2"/>
      <c r="P8" s="11" t="s">
        <v>13</v>
      </c>
      <c r="Q8" s="8" t="str">
        <f t="shared" si="0"/>
        <v xml:space="preserve"> </v>
      </c>
    </row>
    <row r="9" spans="1:17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x14ac:dyDescent="0.25">
      <c r="A10" s="25">
        <v>45718</v>
      </c>
      <c r="B10" s="28"/>
      <c r="C10" s="25">
        <v>45719</v>
      </c>
      <c r="D10" s="28"/>
      <c r="E10" s="25">
        <v>45720</v>
      </c>
      <c r="F10" s="28"/>
      <c r="G10" s="25">
        <v>45721</v>
      </c>
      <c r="H10" s="28"/>
      <c r="I10" s="25">
        <v>45722</v>
      </c>
      <c r="J10" s="28"/>
      <c r="K10" s="25">
        <v>45723</v>
      </c>
      <c r="L10" s="28"/>
      <c r="M10" s="25">
        <v>45724</v>
      </c>
      <c r="N10" s="28"/>
      <c r="O10" s="2"/>
      <c r="P10" s="26" t="s">
        <v>7</v>
      </c>
      <c r="Q10" s="27"/>
    </row>
    <row r="11" spans="1:17" x14ac:dyDescent="0.25">
      <c r="A11" s="7" t="s">
        <v>8</v>
      </c>
      <c r="B11" s="8"/>
      <c r="C11" s="7" t="s">
        <v>8</v>
      </c>
      <c r="D11" s="8"/>
      <c r="E11" s="7" t="s">
        <v>8</v>
      </c>
      <c r="F11" s="8"/>
      <c r="G11" s="7" t="s">
        <v>8</v>
      </c>
      <c r="H11" s="8"/>
      <c r="I11" s="7" t="s">
        <v>8</v>
      </c>
      <c r="J11" s="8"/>
      <c r="K11" s="7" t="s">
        <v>8</v>
      </c>
      <c r="L11" s="8"/>
      <c r="M11" s="7" t="s">
        <v>8</v>
      </c>
      <c r="N11" s="8"/>
      <c r="O11" s="2"/>
      <c r="P11" s="7" t="s">
        <v>8</v>
      </c>
      <c r="Q11" s="8"/>
    </row>
    <row r="12" spans="1:17" x14ac:dyDescent="0.25">
      <c r="A12" s="7" t="s">
        <v>9</v>
      </c>
      <c r="B12" s="8"/>
      <c r="C12" s="7" t="s">
        <v>9</v>
      </c>
      <c r="D12" s="8"/>
      <c r="E12" s="7" t="s">
        <v>9</v>
      </c>
      <c r="F12" s="8"/>
      <c r="G12" s="7" t="s">
        <v>9</v>
      </c>
      <c r="H12" s="8"/>
      <c r="I12" s="7" t="s">
        <v>9</v>
      </c>
      <c r="J12" s="8"/>
      <c r="K12" s="7" t="s">
        <v>9</v>
      </c>
      <c r="L12" s="8"/>
      <c r="M12" s="7" t="s">
        <v>9</v>
      </c>
      <c r="N12" s="8"/>
      <c r="O12" s="2"/>
      <c r="P12" s="7" t="s">
        <v>9</v>
      </c>
      <c r="Q12" s="8" t="str">
        <f t="shared" ref="Q12:Q16" si="1">IF(B12+D12+F12+H12+J12+L12+N12&lt;0.1," ",B12+D12+F12+H12+J12+L12+N12)</f>
        <v xml:space="preserve"> </v>
      </c>
    </row>
    <row r="13" spans="1:17" x14ac:dyDescent="0.25">
      <c r="A13" s="7" t="s">
        <v>10</v>
      </c>
      <c r="B13" s="8"/>
      <c r="C13" s="7" t="s">
        <v>10</v>
      </c>
      <c r="D13" s="8"/>
      <c r="E13" s="7" t="s">
        <v>10</v>
      </c>
      <c r="F13" s="8"/>
      <c r="G13" s="7" t="s">
        <v>10</v>
      </c>
      <c r="H13" s="8"/>
      <c r="I13" s="7" t="s">
        <v>10</v>
      </c>
      <c r="J13" s="8"/>
      <c r="K13" s="7" t="s">
        <v>10</v>
      </c>
      <c r="L13" s="8"/>
      <c r="M13" s="7" t="s">
        <v>10</v>
      </c>
      <c r="N13" s="8"/>
      <c r="O13" s="2"/>
      <c r="P13" s="7" t="s">
        <v>10</v>
      </c>
      <c r="Q13" s="8" t="str">
        <f t="shared" si="1"/>
        <v xml:space="preserve"> </v>
      </c>
    </row>
    <row r="14" spans="1:17" x14ac:dyDescent="0.25">
      <c r="A14" s="7" t="s">
        <v>11</v>
      </c>
      <c r="B14" s="8"/>
      <c r="C14" s="7" t="s">
        <v>11</v>
      </c>
      <c r="D14" s="8"/>
      <c r="E14" s="7" t="s">
        <v>11</v>
      </c>
      <c r="F14" s="8"/>
      <c r="G14" s="7" t="s">
        <v>11</v>
      </c>
      <c r="H14" s="8"/>
      <c r="I14" s="7" t="s">
        <v>11</v>
      </c>
      <c r="J14" s="8"/>
      <c r="K14" s="7" t="s">
        <v>11</v>
      </c>
      <c r="L14" s="8"/>
      <c r="M14" s="7" t="s">
        <v>11</v>
      </c>
      <c r="N14" s="8"/>
      <c r="O14" s="2"/>
      <c r="P14" s="7" t="s">
        <v>11</v>
      </c>
      <c r="Q14" s="8" t="str">
        <f t="shared" si="1"/>
        <v xml:space="preserve"> </v>
      </c>
    </row>
    <row r="15" spans="1:17" x14ac:dyDescent="0.25">
      <c r="A15" s="11" t="s">
        <v>12</v>
      </c>
      <c r="B15" s="8"/>
      <c r="C15" s="11" t="s">
        <v>12</v>
      </c>
      <c r="D15" s="8"/>
      <c r="E15" s="11" t="s">
        <v>12</v>
      </c>
      <c r="F15" s="8"/>
      <c r="G15" s="11" t="s">
        <v>12</v>
      </c>
      <c r="H15" s="8"/>
      <c r="I15" s="11" t="s">
        <v>12</v>
      </c>
      <c r="J15" s="8"/>
      <c r="K15" s="11" t="s">
        <v>12</v>
      </c>
      <c r="L15" s="8"/>
      <c r="M15" s="11" t="s">
        <v>12</v>
      </c>
      <c r="N15" s="8"/>
      <c r="O15" s="2"/>
      <c r="P15" s="11" t="s">
        <v>12</v>
      </c>
      <c r="Q15" s="8" t="str">
        <f t="shared" si="1"/>
        <v xml:space="preserve"> </v>
      </c>
    </row>
    <row r="16" spans="1:17" x14ac:dyDescent="0.25">
      <c r="A16" s="11" t="s">
        <v>13</v>
      </c>
      <c r="B16" s="8"/>
      <c r="C16" s="11" t="s">
        <v>13</v>
      </c>
      <c r="D16" s="8"/>
      <c r="E16" s="11" t="s">
        <v>13</v>
      </c>
      <c r="F16" s="8"/>
      <c r="G16" s="11" t="s">
        <v>13</v>
      </c>
      <c r="H16" s="8"/>
      <c r="I16" s="11" t="s">
        <v>13</v>
      </c>
      <c r="J16" s="8"/>
      <c r="K16" s="11" t="s">
        <v>13</v>
      </c>
      <c r="L16" s="8"/>
      <c r="M16" s="11" t="s">
        <v>13</v>
      </c>
      <c r="N16" s="8"/>
      <c r="O16" s="2"/>
      <c r="P16" s="11" t="s">
        <v>13</v>
      </c>
      <c r="Q16" s="8" t="str">
        <f t="shared" si="1"/>
        <v xml:space="preserve"> </v>
      </c>
    </row>
    <row r="17" spans="1:17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x14ac:dyDescent="0.25">
      <c r="A18" s="25">
        <v>45725</v>
      </c>
      <c r="B18" s="28"/>
      <c r="C18" s="25">
        <v>45726</v>
      </c>
      <c r="D18" s="28"/>
      <c r="E18" s="25">
        <v>45727</v>
      </c>
      <c r="F18" s="28"/>
      <c r="G18" s="25">
        <v>45728</v>
      </c>
      <c r="H18" s="28"/>
      <c r="I18" s="25">
        <v>45729</v>
      </c>
      <c r="J18" s="28"/>
      <c r="K18" s="25">
        <v>45730</v>
      </c>
      <c r="L18" s="28"/>
      <c r="M18" s="25">
        <v>45731</v>
      </c>
      <c r="N18" s="28"/>
      <c r="O18" s="2"/>
      <c r="P18" s="26" t="s">
        <v>7</v>
      </c>
      <c r="Q18" s="27"/>
    </row>
    <row r="19" spans="1:17" x14ac:dyDescent="0.25">
      <c r="A19" s="7" t="s">
        <v>8</v>
      </c>
      <c r="B19" s="8"/>
      <c r="C19" s="7" t="s">
        <v>8</v>
      </c>
      <c r="D19" s="8"/>
      <c r="E19" s="7" t="s">
        <v>8</v>
      </c>
      <c r="F19" s="8"/>
      <c r="G19" s="7" t="s">
        <v>8</v>
      </c>
      <c r="H19" s="8"/>
      <c r="I19" s="7" t="s">
        <v>8</v>
      </c>
      <c r="J19" s="8"/>
      <c r="K19" s="7" t="s">
        <v>8</v>
      </c>
      <c r="L19" s="8"/>
      <c r="M19" s="7" t="s">
        <v>8</v>
      </c>
      <c r="N19" s="8"/>
      <c r="O19" s="2"/>
      <c r="P19" s="7" t="s">
        <v>8</v>
      </c>
      <c r="Q19" s="8" t="str">
        <f t="shared" ref="Q19:Q24" si="2">IF(B19+D19+F19+H19+J19+L19+N19&lt;0.1," ",B19+D19+F19+H19+J19+L19+N19)</f>
        <v xml:space="preserve"> </v>
      </c>
    </row>
    <row r="20" spans="1:17" x14ac:dyDescent="0.25">
      <c r="A20" s="7" t="s">
        <v>9</v>
      </c>
      <c r="B20" s="8"/>
      <c r="C20" s="7" t="s">
        <v>9</v>
      </c>
      <c r="D20" s="8"/>
      <c r="E20" s="7" t="s">
        <v>9</v>
      </c>
      <c r="F20" s="8"/>
      <c r="G20" s="7" t="s">
        <v>9</v>
      </c>
      <c r="H20" s="8"/>
      <c r="I20" s="7" t="s">
        <v>9</v>
      </c>
      <c r="J20" s="8"/>
      <c r="K20" s="7" t="s">
        <v>9</v>
      </c>
      <c r="L20" s="8"/>
      <c r="M20" s="7" t="s">
        <v>9</v>
      </c>
      <c r="N20" s="8"/>
      <c r="O20" s="2"/>
      <c r="P20" s="7" t="s">
        <v>9</v>
      </c>
      <c r="Q20" s="8" t="str">
        <f t="shared" si="2"/>
        <v xml:space="preserve"> </v>
      </c>
    </row>
    <row r="21" spans="1:17" x14ac:dyDescent="0.25">
      <c r="A21" s="7" t="s">
        <v>10</v>
      </c>
      <c r="B21" s="8"/>
      <c r="C21" s="7" t="s">
        <v>10</v>
      </c>
      <c r="D21" s="8"/>
      <c r="E21" s="7" t="s">
        <v>10</v>
      </c>
      <c r="F21" s="8"/>
      <c r="G21" s="7" t="s">
        <v>10</v>
      </c>
      <c r="H21" s="8"/>
      <c r="I21" s="7" t="s">
        <v>10</v>
      </c>
      <c r="J21" s="8"/>
      <c r="K21" s="7" t="s">
        <v>10</v>
      </c>
      <c r="L21" s="8"/>
      <c r="M21" s="7" t="s">
        <v>10</v>
      </c>
      <c r="N21" s="8"/>
      <c r="O21" s="2"/>
      <c r="P21" s="7" t="s">
        <v>10</v>
      </c>
      <c r="Q21" s="8" t="str">
        <f t="shared" si="2"/>
        <v xml:space="preserve"> </v>
      </c>
    </row>
    <row r="22" spans="1:17" x14ac:dyDescent="0.25">
      <c r="A22" s="7" t="s">
        <v>11</v>
      </c>
      <c r="B22" s="8"/>
      <c r="C22" s="7" t="s">
        <v>11</v>
      </c>
      <c r="D22" s="8"/>
      <c r="E22" s="7" t="s">
        <v>11</v>
      </c>
      <c r="F22" s="8"/>
      <c r="G22" s="7" t="s">
        <v>11</v>
      </c>
      <c r="H22" s="8"/>
      <c r="I22" s="7" t="s">
        <v>11</v>
      </c>
      <c r="J22" s="8"/>
      <c r="K22" s="7" t="s">
        <v>11</v>
      </c>
      <c r="L22" s="8"/>
      <c r="M22" s="7" t="s">
        <v>11</v>
      </c>
      <c r="N22" s="8"/>
      <c r="O22" s="2"/>
      <c r="P22" s="7" t="s">
        <v>11</v>
      </c>
      <c r="Q22" s="8" t="str">
        <f t="shared" si="2"/>
        <v xml:space="preserve"> </v>
      </c>
    </row>
    <row r="23" spans="1:17" x14ac:dyDescent="0.25">
      <c r="A23" s="11" t="s">
        <v>12</v>
      </c>
      <c r="B23" s="8"/>
      <c r="C23" s="11" t="s">
        <v>12</v>
      </c>
      <c r="D23" s="8"/>
      <c r="E23" s="11" t="s">
        <v>12</v>
      </c>
      <c r="F23" s="8"/>
      <c r="G23" s="11" t="s">
        <v>12</v>
      </c>
      <c r="H23" s="8"/>
      <c r="I23" s="11" t="s">
        <v>12</v>
      </c>
      <c r="J23" s="8"/>
      <c r="K23" s="11" t="s">
        <v>12</v>
      </c>
      <c r="L23" s="8"/>
      <c r="M23" s="11" t="s">
        <v>12</v>
      </c>
      <c r="N23" s="8"/>
      <c r="O23" s="2"/>
      <c r="P23" s="11" t="s">
        <v>12</v>
      </c>
      <c r="Q23" s="8" t="str">
        <f t="shared" si="2"/>
        <v xml:space="preserve"> </v>
      </c>
    </row>
    <row r="24" spans="1:17" x14ac:dyDescent="0.25">
      <c r="A24" s="11" t="s">
        <v>13</v>
      </c>
      <c r="B24" s="8"/>
      <c r="C24" s="11" t="s">
        <v>13</v>
      </c>
      <c r="D24" s="8"/>
      <c r="E24" s="11" t="s">
        <v>13</v>
      </c>
      <c r="F24" s="8"/>
      <c r="G24" s="11" t="s">
        <v>13</v>
      </c>
      <c r="H24" s="8"/>
      <c r="I24" s="11" t="s">
        <v>13</v>
      </c>
      <c r="J24" s="8"/>
      <c r="K24" s="11" t="s">
        <v>13</v>
      </c>
      <c r="L24" s="8"/>
      <c r="M24" s="11" t="s">
        <v>13</v>
      </c>
      <c r="N24" s="8"/>
      <c r="O24" s="2"/>
      <c r="P24" s="11" t="s">
        <v>13</v>
      </c>
      <c r="Q24" s="8" t="str">
        <f t="shared" si="2"/>
        <v xml:space="preserve"> </v>
      </c>
    </row>
    <row r="25" spans="1:17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x14ac:dyDescent="0.25">
      <c r="A26" s="25">
        <v>45732</v>
      </c>
      <c r="B26" s="28"/>
      <c r="C26" s="25">
        <v>45733</v>
      </c>
      <c r="D26" s="28"/>
      <c r="E26" s="25">
        <v>45734</v>
      </c>
      <c r="F26" s="28"/>
      <c r="G26" s="25">
        <v>45735</v>
      </c>
      <c r="H26" s="28"/>
      <c r="I26" s="25">
        <v>45736</v>
      </c>
      <c r="J26" s="28"/>
      <c r="K26" s="25">
        <v>45737</v>
      </c>
      <c r="L26" s="28"/>
      <c r="M26" s="25">
        <v>45738</v>
      </c>
      <c r="N26" s="28"/>
      <c r="O26" s="2"/>
      <c r="P26" s="26" t="s">
        <v>7</v>
      </c>
      <c r="Q26" s="27"/>
    </row>
    <row r="27" spans="1:17" x14ac:dyDescent="0.25">
      <c r="A27" s="7" t="s">
        <v>8</v>
      </c>
      <c r="B27" s="8"/>
      <c r="C27" s="7" t="s">
        <v>8</v>
      </c>
      <c r="D27" s="8"/>
      <c r="E27" s="7" t="s">
        <v>8</v>
      </c>
      <c r="F27" s="8"/>
      <c r="G27" s="7" t="s">
        <v>8</v>
      </c>
      <c r="H27" s="8"/>
      <c r="I27" s="7" t="s">
        <v>8</v>
      </c>
      <c r="J27" s="8"/>
      <c r="K27" s="7" t="s">
        <v>8</v>
      </c>
      <c r="L27" s="8"/>
      <c r="M27" s="7" t="s">
        <v>8</v>
      </c>
      <c r="N27" s="8"/>
      <c r="O27" s="2"/>
      <c r="P27" s="7" t="s">
        <v>8</v>
      </c>
      <c r="Q27" s="8" t="str">
        <f t="shared" ref="Q27:Q32" si="3">IF(B27+D27+F27+H27+J27+L27+N27&lt;0.1," ",B27+D27+F27+H27+J27+L27+N27)</f>
        <v xml:space="preserve"> </v>
      </c>
    </row>
    <row r="28" spans="1:17" x14ac:dyDescent="0.25">
      <c r="A28" s="7" t="s">
        <v>9</v>
      </c>
      <c r="B28" s="8"/>
      <c r="C28" s="7" t="s">
        <v>9</v>
      </c>
      <c r="D28" s="8"/>
      <c r="E28" s="7" t="s">
        <v>9</v>
      </c>
      <c r="F28" s="8"/>
      <c r="G28" s="7" t="s">
        <v>9</v>
      </c>
      <c r="H28" s="8"/>
      <c r="I28" s="7" t="s">
        <v>9</v>
      </c>
      <c r="J28" s="8"/>
      <c r="K28" s="7" t="s">
        <v>9</v>
      </c>
      <c r="L28" s="8"/>
      <c r="M28" s="7" t="s">
        <v>9</v>
      </c>
      <c r="N28" s="8"/>
      <c r="O28" s="2"/>
      <c r="P28" s="7" t="s">
        <v>9</v>
      </c>
      <c r="Q28" s="8" t="str">
        <f t="shared" si="3"/>
        <v xml:space="preserve"> </v>
      </c>
    </row>
    <row r="29" spans="1:17" x14ac:dyDescent="0.25">
      <c r="A29" s="7" t="s">
        <v>10</v>
      </c>
      <c r="B29" s="8"/>
      <c r="C29" s="7" t="s">
        <v>10</v>
      </c>
      <c r="D29" s="8"/>
      <c r="E29" s="7" t="s">
        <v>10</v>
      </c>
      <c r="F29" s="8"/>
      <c r="G29" s="7" t="s">
        <v>10</v>
      </c>
      <c r="H29" s="8"/>
      <c r="I29" s="7" t="s">
        <v>10</v>
      </c>
      <c r="J29" s="8"/>
      <c r="K29" s="7" t="s">
        <v>10</v>
      </c>
      <c r="L29" s="8"/>
      <c r="M29" s="7" t="s">
        <v>10</v>
      </c>
      <c r="N29" s="8"/>
      <c r="O29" s="2"/>
      <c r="P29" s="7" t="s">
        <v>10</v>
      </c>
      <c r="Q29" s="8" t="str">
        <f t="shared" si="3"/>
        <v xml:space="preserve"> </v>
      </c>
    </row>
    <row r="30" spans="1:17" x14ac:dyDescent="0.25">
      <c r="A30" s="7" t="s">
        <v>11</v>
      </c>
      <c r="B30" s="8"/>
      <c r="C30" s="7" t="s">
        <v>11</v>
      </c>
      <c r="D30" s="8"/>
      <c r="E30" s="7" t="s">
        <v>11</v>
      </c>
      <c r="F30" s="8"/>
      <c r="G30" s="7" t="s">
        <v>11</v>
      </c>
      <c r="H30" s="8"/>
      <c r="I30" s="7" t="s">
        <v>11</v>
      </c>
      <c r="J30" s="8"/>
      <c r="K30" s="7" t="s">
        <v>11</v>
      </c>
      <c r="L30" s="8"/>
      <c r="M30" s="7" t="s">
        <v>11</v>
      </c>
      <c r="N30" s="8"/>
      <c r="O30" s="2"/>
      <c r="P30" s="7" t="s">
        <v>11</v>
      </c>
      <c r="Q30" s="8" t="str">
        <f t="shared" si="3"/>
        <v xml:space="preserve"> </v>
      </c>
    </row>
    <row r="31" spans="1:17" x14ac:dyDescent="0.25">
      <c r="A31" s="11" t="s">
        <v>12</v>
      </c>
      <c r="B31" s="8"/>
      <c r="C31" s="11" t="s">
        <v>12</v>
      </c>
      <c r="D31" s="8"/>
      <c r="E31" s="11" t="s">
        <v>12</v>
      </c>
      <c r="F31" s="8"/>
      <c r="G31" s="11" t="s">
        <v>12</v>
      </c>
      <c r="H31" s="8"/>
      <c r="I31" s="11" t="s">
        <v>12</v>
      </c>
      <c r="J31" s="8"/>
      <c r="K31" s="11" t="s">
        <v>12</v>
      </c>
      <c r="L31" s="8"/>
      <c r="M31" s="11" t="s">
        <v>12</v>
      </c>
      <c r="N31" s="8"/>
      <c r="O31" s="2"/>
      <c r="P31" s="11" t="s">
        <v>12</v>
      </c>
      <c r="Q31" s="8" t="str">
        <f t="shared" si="3"/>
        <v xml:space="preserve"> </v>
      </c>
    </row>
    <row r="32" spans="1:17" x14ac:dyDescent="0.25">
      <c r="A32" s="11" t="s">
        <v>13</v>
      </c>
      <c r="B32" s="8"/>
      <c r="C32" s="11" t="s">
        <v>13</v>
      </c>
      <c r="D32" s="8"/>
      <c r="E32" s="11" t="s">
        <v>13</v>
      </c>
      <c r="F32" s="8"/>
      <c r="G32" s="11" t="s">
        <v>13</v>
      </c>
      <c r="H32" s="8"/>
      <c r="I32" s="11" t="s">
        <v>13</v>
      </c>
      <c r="J32" s="8"/>
      <c r="K32" s="11" t="s">
        <v>13</v>
      </c>
      <c r="L32" s="8"/>
      <c r="M32" s="11" t="s">
        <v>13</v>
      </c>
      <c r="N32" s="8"/>
      <c r="O32" s="2"/>
      <c r="P32" s="11" t="s">
        <v>13</v>
      </c>
      <c r="Q32" s="8" t="str">
        <f t="shared" si="3"/>
        <v xml:space="preserve"> </v>
      </c>
    </row>
    <row r="33" spans="1:17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25">
      <c r="A34" s="25">
        <v>45739</v>
      </c>
      <c r="B34" s="28"/>
      <c r="C34" s="25">
        <v>45740</v>
      </c>
      <c r="D34" s="28"/>
      <c r="E34" s="25">
        <v>45741</v>
      </c>
      <c r="F34" s="28"/>
      <c r="G34" s="25">
        <v>45742</v>
      </c>
      <c r="H34" s="28"/>
      <c r="I34" s="25">
        <v>45743</v>
      </c>
      <c r="J34" s="28"/>
      <c r="K34" s="25">
        <v>45744</v>
      </c>
      <c r="L34" s="28"/>
      <c r="M34" s="25">
        <v>45745</v>
      </c>
      <c r="N34" s="28"/>
      <c r="O34" s="2"/>
      <c r="P34" s="26" t="s">
        <v>7</v>
      </c>
      <c r="Q34" s="27"/>
    </row>
    <row r="35" spans="1:17" x14ac:dyDescent="0.25">
      <c r="A35" s="7" t="s">
        <v>8</v>
      </c>
      <c r="B35" s="8"/>
      <c r="C35" s="7" t="s">
        <v>8</v>
      </c>
      <c r="D35" s="8"/>
      <c r="E35" s="7" t="s">
        <v>8</v>
      </c>
      <c r="F35" s="8"/>
      <c r="G35" s="7" t="s">
        <v>8</v>
      </c>
      <c r="H35" s="8"/>
      <c r="I35" s="7" t="s">
        <v>8</v>
      </c>
      <c r="J35" s="8"/>
      <c r="K35" s="7" t="s">
        <v>8</v>
      </c>
      <c r="L35" s="8"/>
      <c r="M35" s="7" t="s">
        <v>8</v>
      </c>
      <c r="N35" s="8"/>
      <c r="O35" s="2"/>
      <c r="P35" s="7" t="s">
        <v>8</v>
      </c>
      <c r="Q35" s="8" t="str">
        <f t="shared" ref="Q35:Q40" si="4">IF(B35+D35+F35+H35+J35+L35+N35&lt;0.1," ",B35+D35+F35+H35+J35+L35+N35)</f>
        <v xml:space="preserve"> </v>
      </c>
    </row>
    <row r="36" spans="1:17" x14ac:dyDescent="0.25">
      <c r="A36" s="7" t="s">
        <v>9</v>
      </c>
      <c r="B36" s="8"/>
      <c r="C36" s="7" t="s">
        <v>9</v>
      </c>
      <c r="D36" s="8"/>
      <c r="E36" s="7" t="s">
        <v>9</v>
      </c>
      <c r="F36" s="8"/>
      <c r="G36" s="7" t="s">
        <v>9</v>
      </c>
      <c r="H36" s="8"/>
      <c r="I36" s="7" t="s">
        <v>9</v>
      </c>
      <c r="J36" s="8"/>
      <c r="K36" s="7" t="s">
        <v>9</v>
      </c>
      <c r="L36" s="8"/>
      <c r="M36" s="7" t="s">
        <v>9</v>
      </c>
      <c r="N36" s="8"/>
      <c r="O36" s="2"/>
      <c r="P36" s="7" t="s">
        <v>9</v>
      </c>
      <c r="Q36" s="8" t="str">
        <f t="shared" si="4"/>
        <v xml:space="preserve"> </v>
      </c>
    </row>
    <row r="37" spans="1:17" x14ac:dyDescent="0.25">
      <c r="A37" s="7" t="s">
        <v>10</v>
      </c>
      <c r="B37" s="8"/>
      <c r="C37" s="7" t="s">
        <v>10</v>
      </c>
      <c r="D37" s="8"/>
      <c r="E37" s="7" t="s">
        <v>10</v>
      </c>
      <c r="F37" s="8"/>
      <c r="G37" s="7" t="s">
        <v>10</v>
      </c>
      <c r="H37" s="8"/>
      <c r="I37" s="7" t="s">
        <v>10</v>
      </c>
      <c r="J37" s="8"/>
      <c r="K37" s="7" t="s">
        <v>10</v>
      </c>
      <c r="L37" s="8"/>
      <c r="M37" s="7" t="s">
        <v>10</v>
      </c>
      <c r="N37" s="8"/>
      <c r="O37" s="2"/>
      <c r="P37" s="7" t="s">
        <v>10</v>
      </c>
      <c r="Q37" s="8" t="str">
        <f t="shared" si="4"/>
        <v xml:space="preserve"> </v>
      </c>
    </row>
    <row r="38" spans="1:17" x14ac:dyDescent="0.25">
      <c r="A38" s="7" t="s">
        <v>11</v>
      </c>
      <c r="B38" s="8"/>
      <c r="C38" s="7" t="s">
        <v>11</v>
      </c>
      <c r="D38" s="8"/>
      <c r="E38" s="7" t="s">
        <v>11</v>
      </c>
      <c r="F38" s="8"/>
      <c r="G38" s="7" t="s">
        <v>11</v>
      </c>
      <c r="H38" s="8"/>
      <c r="I38" s="7" t="s">
        <v>11</v>
      </c>
      <c r="J38" s="8"/>
      <c r="K38" s="7" t="s">
        <v>11</v>
      </c>
      <c r="L38" s="8"/>
      <c r="M38" s="7" t="s">
        <v>11</v>
      </c>
      <c r="N38" s="8"/>
      <c r="O38" s="2"/>
      <c r="P38" s="7" t="s">
        <v>11</v>
      </c>
      <c r="Q38" s="8" t="str">
        <f t="shared" si="4"/>
        <v xml:space="preserve"> </v>
      </c>
    </row>
    <row r="39" spans="1:17" x14ac:dyDescent="0.25">
      <c r="A39" s="11" t="s">
        <v>12</v>
      </c>
      <c r="B39" s="8"/>
      <c r="C39" s="11" t="s">
        <v>12</v>
      </c>
      <c r="D39" s="8"/>
      <c r="E39" s="11" t="s">
        <v>12</v>
      </c>
      <c r="F39" s="8"/>
      <c r="G39" s="11" t="s">
        <v>12</v>
      </c>
      <c r="H39" s="8"/>
      <c r="I39" s="11" t="s">
        <v>12</v>
      </c>
      <c r="J39" s="8"/>
      <c r="K39" s="11" t="s">
        <v>12</v>
      </c>
      <c r="L39" s="8"/>
      <c r="M39" s="11" t="s">
        <v>12</v>
      </c>
      <c r="N39" s="8"/>
      <c r="O39" s="2"/>
      <c r="P39" s="11" t="s">
        <v>12</v>
      </c>
      <c r="Q39" s="8" t="str">
        <f t="shared" si="4"/>
        <v xml:space="preserve"> </v>
      </c>
    </row>
    <row r="40" spans="1:17" x14ac:dyDescent="0.25">
      <c r="A40" s="11" t="s">
        <v>13</v>
      </c>
      <c r="B40" s="8"/>
      <c r="C40" s="11" t="s">
        <v>13</v>
      </c>
      <c r="D40" s="8"/>
      <c r="E40" s="11" t="s">
        <v>13</v>
      </c>
      <c r="F40" s="8"/>
      <c r="G40" s="11" t="s">
        <v>13</v>
      </c>
      <c r="H40" s="8"/>
      <c r="I40" s="11" t="s">
        <v>13</v>
      </c>
      <c r="J40" s="8"/>
      <c r="K40" s="11" t="s">
        <v>13</v>
      </c>
      <c r="L40" s="8"/>
      <c r="M40" s="11" t="s">
        <v>13</v>
      </c>
      <c r="N40" s="8"/>
      <c r="O40" s="2"/>
      <c r="P40" s="11" t="s">
        <v>13</v>
      </c>
      <c r="Q40" s="8" t="str">
        <f t="shared" si="4"/>
        <v xml:space="preserve"> </v>
      </c>
    </row>
    <row r="41" spans="1:17" x14ac:dyDescent="0.25">
      <c r="A41" s="46"/>
      <c r="B41" s="47"/>
      <c r="C41" s="46"/>
      <c r="D41" s="47"/>
      <c r="E41" s="46"/>
      <c r="F41" s="47"/>
      <c r="G41" s="46"/>
      <c r="H41" s="47"/>
      <c r="I41" s="46"/>
      <c r="J41" s="47"/>
      <c r="K41" s="46"/>
      <c r="L41" s="47"/>
      <c r="M41" s="46"/>
      <c r="N41" s="47"/>
      <c r="O41" s="2"/>
      <c r="P41" s="46"/>
      <c r="Q41" s="47"/>
    </row>
    <row r="42" spans="1:17" x14ac:dyDescent="0.25">
      <c r="A42" s="25">
        <v>45746</v>
      </c>
      <c r="B42" s="28"/>
      <c r="C42" s="25">
        <v>45747</v>
      </c>
      <c r="D42" s="28"/>
      <c r="E42" s="21"/>
      <c r="F42" s="39"/>
      <c r="G42" s="21"/>
      <c r="H42" s="39"/>
      <c r="I42" s="21"/>
      <c r="J42" s="39"/>
      <c r="K42" s="21"/>
      <c r="L42" s="39"/>
      <c r="M42" s="21"/>
      <c r="N42" s="39"/>
      <c r="O42" s="2"/>
      <c r="P42" s="26" t="s">
        <v>7</v>
      </c>
      <c r="Q42" s="27"/>
    </row>
    <row r="43" spans="1:17" x14ac:dyDescent="0.25">
      <c r="A43" s="7" t="s">
        <v>8</v>
      </c>
      <c r="B43" s="8"/>
      <c r="C43" s="7" t="s">
        <v>8</v>
      </c>
      <c r="D43" s="8"/>
      <c r="E43" s="5"/>
      <c r="F43" s="6"/>
      <c r="G43" s="5"/>
      <c r="H43" s="6"/>
      <c r="I43" s="5"/>
      <c r="J43" s="6"/>
      <c r="K43" s="5"/>
      <c r="L43" s="6"/>
      <c r="M43" s="5"/>
      <c r="N43" s="6"/>
      <c r="O43" s="2"/>
      <c r="P43" s="7" t="s">
        <v>8</v>
      </c>
      <c r="Q43" s="8" t="str">
        <f t="shared" ref="Q43:Q48" si="5">IF(B43+D43+F43+H43+J43+L43+N43&lt;0.1," ",B43+D43+F43+H43+J43+L43+N43)</f>
        <v xml:space="preserve"> </v>
      </c>
    </row>
    <row r="44" spans="1:17" x14ac:dyDescent="0.25">
      <c r="A44" s="7" t="s">
        <v>9</v>
      </c>
      <c r="B44" s="8"/>
      <c r="C44" s="7" t="s">
        <v>9</v>
      </c>
      <c r="D44" s="8"/>
      <c r="E44" s="5"/>
      <c r="F44" s="6"/>
      <c r="G44" s="5"/>
      <c r="H44" s="6"/>
      <c r="I44" s="5"/>
      <c r="J44" s="6"/>
      <c r="K44" s="5"/>
      <c r="L44" s="6"/>
      <c r="M44" s="5"/>
      <c r="N44" s="6"/>
      <c r="O44" s="2"/>
      <c r="P44" s="7" t="s">
        <v>9</v>
      </c>
      <c r="Q44" s="8" t="str">
        <f t="shared" si="5"/>
        <v xml:space="preserve"> </v>
      </c>
    </row>
    <row r="45" spans="1:17" x14ac:dyDescent="0.25">
      <c r="A45" s="7" t="s">
        <v>10</v>
      </c>
      <c r="B45" s="8"/>
      <c r="C45" s="7" t="s">
        <v>10</v>
      </c>
      <c r="D45" s="8"/>
      <c r="E45" s="5"/>
      <c r="F45" s="6"/>
      <c r="G45" s="5"/>
      <c r="H45" s="6"/>
      <c r="I45" s="5"/>
      <c r="J45" s="6"/>
      <c r="K45" s="5"/>
      <c r="L45" s="6"/>
      <c r="M45" s="5"/>
      <c r="N45" s="6"/>
      <c r="O45" s="2"/>
      <c r="P45" s="7" t="s">
        <v>10</v>
      </c>
      <c r="Q45" s="8" t="str">
        <f t="shared" si="5"/>
        <v xml:space="preserve"> </v>
      </c>
    </row>
    <row r="46" spans="1:17" x14ac:dyDescent="0.25">
      <c r="A46" s="7" t="s">
        <v>11</v>
      </c>
      <c r="B46" s="8"/>
      <c r="C46" s="7" t="s">
        <v>11</v>
      </c>
      <c r="D46" s="8"/>
      <c r="E46" s="5"/>
      <c r="F46" s="6"/>
      <c r="G46" s="5"/>
      <c r="H46" s="6"/>
      <c r="I46" s="5"/>
      <c r="J46" s="6"/>
      <c r="K46" s="5"/>
      <c r="L46" s="6"/>
      <c r="M46" s="5"/>
      <c r="N46" s="6"/>
      <c r="O46" s="2"/>
      <c r="P46" s="7" t="s">
        <v>11</v>
      </c>
      <c r="Q46" s="8" t="str">
        <f t="shared" si="5"/>
        <v xml:space="preserve"> </v>
      </c>
    </row>
    <row r="47" spans="1:17" x14ac:dyDescent="0.25">
      <c r="A47" s="11" t="s">
        <v>12</v>
      </c>
      <c r="B47" s="8"/>
      <c r="C47" s="11" t="s">
        <v>12</v>
      </c>
      <c r="D47" s="8"/>
      <c r="E47" s="10"/>
      <c r="F47" s="6"/>
      <c r="G47" s="10"/>
      <c r="H47" s="6"/>
      <c r="I47" s="10"/>
      <c r="J47" s="6"/>
      <c r="K47" s="10"/>
      <c r="L47" s="6"/>
      <c r="M47" s="10"/>
      <c r="N47" s="6"/>
      <c r="O47" s="2"/>
      <c r="P47" s="11" t="s">
        <v>12</v>
      </c>
      <c r="Q47" s="8" t="str">
        <f t="shared" si="5"/>
        <v xml:space="preserve"> </v>
      </c>
    </row>
    <row r="48" spans="1:17" x14ac:dyDescent="0.25">
      <c r="A48" s="11" t="s">
        <v>13</v>
      </c>
      <c r="B48" s="8"/>
      <c r="C48" s="11" t="s">
        <v>13</v>
      </c>
      <c r="D48" s="8"/>
      <c r="E48" s="10"/>
      <c r="F48" s="6"/>
      <c r="G48" s="10"/>
      <c r="H48" s="6"/>
      <c r="I48" s="10"/>
      <c r="J48" s="6"/>
      <c r="K48" s="10"/>
      <c r="L48" s="6"/>
      <c r="M48" s="10"/>
      <c r="N48" s="6"/>
      <c r="O48" s="2"/>
      <c r="P48" s="11" t="s">
        <v>13</v>
      </c>
      <c r="Q48" s="8" t="str">
        <f t="shared" si="5"/>
        <v xml:space="preserve"> </v>
      </c>
    </row>
    <row r="49" spans="1:17" x14ac:dyDescent="0.25">
      <c r="A49" s="11"/>
      <c r="B49" s="8"/>
      <c r="C49" s="46"/>
      <c r="D49" s="48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17" x14ac:dyDescent="0.25">
      <c r="A50" s="44" t="s">
        <v>14</v>
      </c>
      <c r="B50" s="45"/>
      <c r="C50" s="2"/>
      <c r="D50" s="12" t="s">
        <v>15</v>
      </c>
      <c r="E50" s="13"/>
      <c r="F50" s="13"/>
      <c r="G50" s="13"/>
      <c r="H50" s="13"/>
      <c r="I50" s="13"/>
      <c r="J50" s="13"/>
      <c r="K50" s="13"/>
      <c r="L50" s="13"/>
      <c r="M50" s="14"/>
      <c r="N50" s="2"/>
      <c r="O50" s="2"/>
      <c r="P50" s="31" t="s">
        <v>16</v>
      </c>
      <c r="Q50" s="32"/>
    </row>
    <row r="51" spans="1:17" x14ac:dyDescent="0.25">
      <c r="A51" s="7" t="s">
        <v>8</v>
      </c>
      <c r="B51" s="8">
        <f>SUM(B3+D3+F3+H3+J3+L3+N3+B11+D11+F11+H11+J11+L11+N11+B19+D19+F19+H19+J19+L19+N19+B27+D27+F27+H27+J27+L27+N27+B35+D35+F35+H35+J35+L35+N35)</f>
        <v>0</v>
      </c>
      <c r="C51" s="2"/>
      <c r="D51" s="15" t="s">
        <v>17</v>
      </c>
      <c r="E51" s="2"/>
      <c r="F51" s="2"/>
      <c r="G51" s="1">
        <v>1</v>
      </c>
      <c r="H51" s="2" t="s">
        <v>18</v>
      </c>
      <c r="I51" s="2"/>
      <c r="J51" s="2" t="s">
        <v>19</v>
      </c>
      <c r="K51" s="2"/>
      <c r="L51" s="2"/>
      <c r="M51" s="16"/>
      <c r="N51" s="2"/>
      <c r="O51" s="2"/>
      <c r="P51" s="7" t="s">
        <v>8</v>
      </c>
      <c r="Q51" s="8">
        <f>SUM(B3+D3+F3+H3+J3+L3+N3+B11+D11+F11+H11+J11+L11+N11+B19+D19+F19+H19+J19+L19+N19+B27+D27+F27+H27+J27+L27+N27+B35+D35+F35+H35+J35+L35+N35)</f>
        <v>0</v>
      </c>
    </row>
    <row r="52" spans="1:17" x14ac:dyDescent="0.25">
      <c r="A52" s="7" t="s">
        <v>9</v>
      </c>
      <c r="B52" s="8">
        <f>SUM(B4+D4+F4+H4+J4+L4+N4+B12+D12+F12+H12+J12+L12+N12+B20+D20+F20+H20+J20+L20+N20+B28+D28+F28+H28+J28+L28+N28+B36+D36+F36+H36+J36+L36+N36)*4</f>
        <v>0</v>
      </c>
      <c r="C52" s="2"/>
      <c r="D52" s="15" t="s">
        <v>20</v>
      </c>
      <c r="E52" s="2"/>
      <c r="F52" s="2"/>
      <c r="G52" s="1">
        <v>0.4</v>
      </c>
      <c r="H52" s="2" t="s">
        <v>18</v>
      </c>
      <c r="I52" s="2"/>
      <c r="J52" s="2" t="s">
        <v>21</v>
      </c>
      <c r="K52" s="2"/>
      <c r="L52" s="2"/>
      <c r="M52" s="16"/>
      <c r="N52" s="2"/>
      <c r="O52" s="2"/>
      <c r="P52" s="7" t="s">
        <v>9</v>
      </c>
      <c r="Q52" s="8">
        <f>SUM(B4+D4+F4+H4+J4+L4+N4+B12+D12+F12+H12+J12+L12+N12+B20+D20+F20+H20+J20+L20+N20+B28+D28+F28+H28+J28+L28+N28+B36+D36+F36+H36+J36+L36+N36)*4</f>
        <v>0</v>
      </c>
    </row>
    <row r="53" spans="1:17" x14ac:dyDescent="0.25">
      <c r="A53" s="7" t="s">
        <v>10</v>
      </c>
      <c r="B53" s="8">
        <f>SUM(B5+D5+F5+H5+J5+L5+N5+B13+D13+F13+H13+J13+L13+N13+B21+D21+F21+H21+J21+L21+N21+B29+D29+F29+H29+J29+L29+N29+B37+D37+F37+H37+J37+L37+N37)*0.4</f>
        <v>0</v>
      </c>
      <c r="C53" s="2"/>
      <c r="D53" s="15" t="s">
        <v>22</v>
      </c>
      <c r="E53" s="2"/>
      <c r="F53" s="2"/>
      <c r="G53" s="1">
        <v>4</v>
      </c>
      <c r="H53" s="2" t="s">
        <v>18</v>
      </c>
      <c r="I53" s="2"/>
      <c r="J53" s="2" t="s">
        <v>23</v>
      </c>
      <c r="K53" s="2"/>
      <c r="L53" s="2"/>
      <c r="M53" s="16"/>
      <c r="N53" s="2"/>
      <c r="O53" s="2"/>
      <c r="P53" s="7" t="s">
        <v>10</v>
      </c>
      <c r="Q53" s="8">
        <f>SUM(B5+D5+F5+H5+J5+L5+N5+B13+D13+F13+H13+J13+L13+N13+B21+D21+F21+H21+J21+L21+N21+B29+D29+F29+H29+J29+L29+N29+B37+D37+F37+H37+J37+L37+N37)*0.4</f>
        <v>0</v>
      </c>
    </row>
    <row r="54" spans="1:17" x14ac:dyDescent="0.25">
      <c r="A54" s="7" t="s">
        <v>11</v>
      </c>
      <c r="B54" s="8">
        <f>SUM(B6+D6+F6+H6+J6+L6+N6+B14+D14+F14+H14+J14+L14+N14+B22+D22+F22+H22+J22+L22+N22+B30+D30+F30+H30+J30+L30+N30+B38+D38+F38+H38+J38+L38+N38)*4</f>
        <v>0</v>
      </c>
      <c r="C54" s="2"/>
      <c r="D54" s="15" t="s">
        <v>24</v>
      </c>
      <c r="E54" s="2"/>
      <c r="F54" s="2"/>
      <c r="G54" s="1">
        <v>6</v>
      </c>
      <c r="H54" s="2" t="s">
        <v>18</v>
      </c>
      <c r="I54" s="2"/>
      <c r="K54" s="2" t="s">
        <v>25</v>
      </c>
      <c r="L54" s="2"/>
      <c r="M54" s="16"/>
      <c r="N54" s="2"/>
      <c r="O54" s="2"/>
      <c r="P54" s="7" t="s">
        <v>11</v>
      </c>
      <c r="Q54" s="8">
        <f>SUM(B6+D6+F6+H6+J6+L6+N6+B14+D14+F14+H14+J14+L14+N14+B22+D22+F22+H22+J22+L22+N22+B30+D30+F30+H30+J30+L30+N30+B38+D38+F38+H38+J38+L38+N38)*4</f>
        <v>0</v>
      </c>
    </row>
    <row r="55" spans="1:17" x14ac:dyDescent="0.25">
      <c r="A55" s="11" t="s">
        <v>12</v>
      </c>
      <c r="B55" s="8">
        <f>SUM(B7+D7+F7+H7+J7+L7+N7+B15+D15+F15+H15+J15+L15+N15+B23+D23+F23+H23+J23+L23+N23+B31+D31+F31+H31+J31+L31+N31+B39+D39+F39+H39+J39+L39+N39)*6</f>
        <v>0</v>
      </c>
      <c r="C55" s="2"/>
      <c r="D55" s="15" t="s">
        <v>26</v>
      </c>
      <c r="E55" s="2"/>
      <c r="F55" s="2"/>
      <c r="G55" s="2"/>
      <c r="H55" s="2"/>
      <c r="I55" s="2"/>
      <c r="J55" s="2" t="s">
        <v>27</v>
      </c>
      <c r="K55" s="2"/>
      <c r="L55" s="2"/>
      <c r="M55" s="16"/>
      <c r="N55" s="2"/>
      <c r="O55" s="2"/>
      <c r="P55" s="11" t="s">
        <v>12</v>
      </c>
      <c r="Q55" s="8">
        <f>SUM(B7+D7+F7+H7+J7+L7+N7+B15+D15+F15+H15+J15+L15+N15+B23+D23+F23+H23+J23+L23+N23+B31+D31+F31+H31+J31+L31+N31+B39+D39+F39+H39+J39+L39+N39)*6</f>
        <v>0</v>
      </c>
    </row>
    <row r="56" spans="1:17" x14ac:dyDescent="0.25">
      <c r="A56" s="11" t="s">
        <v>13</v>
      </c>
      <c r="B56" s="8">
        <f>SUM(B8+D8+F8+H8+J8+L8+N8+B16+D16+F16+H16+J16+L16+N16+B24+D24+F24+H24+J24+L24+N24+B32+D32+F32+H32+J32+L32+N32+B40+D40+F40+H40+J40+L40+N40)*3</f>
        <v>0</v>
      </c>
      <c r="C56" s="2"/>
      <c r="D56" s="11"/>
      <c r="E56" s="17"/>
      <c r="F56" s="17"/>
      <c r="G56" s="17"/>
      <c r="H56" s="17"/>
      <c r="I56" s="17"/>
      <c r="J56" s="18"/>
      <c r="K56" s="17" t="s">
        <v>28</v>
      </c>
      <c r="L56" s="17"/>
      <c r="M56" s="19"/>
      <c r="N56" s="2"/>
      <c r="O56" s="2"/>
      <c r="P56" s="11" t="s">
        <v>13</v>
      </c>
      <c r="Q56" s="8">
        <f>SUM(B8+D8+F8+H8+J8+L8+N8+B16+D16+F16+H16+J16+L16+N16+B24+D24+F24+H24+J24+L24+N24+B32+D32+F32+H32+J32+L32+N32+B40+D40+F40+H40+J40+L40+N40)*3</f>
        <v>0</v>
      </c>
    </row>
    <row r="57" spans="1:17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33" t="s">
        <v>29</v>
      </c>
      <c r="Q57" s="35">
        <f>SUM(Q51:Q56)</f>
        <v>0</v>
      </c>
    </row>
    <row r="58" spans="1:17" x14ac:dyDescent="0.25">
      <c r="A58" s="2"/>
      <c r="P58" s="34"/>
      <c r="Q58" s="36"/>
    </row>
    <row r="60" spans="1:17" x14ac:dyDescent="0.25">
      <c r="Q60" s="20">
        <f>Q57</f>
        <v>0</v>
      </c>
    </row>
  </sheetData>
  <mergeCells count="65">
    <mergeCell ref="P42:Q42"/>
    <mergeCell ref="E42:F42"/>
    <mergeCell ref="G42:H42"/>
    <mergeCell ref="I42:J42"/>
    <mergeCell ref="K42:L42"/>
    <mergeCell ref="M42:N42"/>
    <mergeCell ref="C7:D7"/>
    <mergeCell ref="M1:N1"/>
    <mergeCell ref="A2:B2"/>
    <mergeCell ref="C2:D2"/>
    <mergeCell ref="E2:F2"/>
    <mergeCell ref="G2:H2"/>
    <mergeCell ref="I2:J2"/>
    <mergeCell ref="K2:L2"/>
    <mergeCell ref="M2:N2"/>
    <mergeCell ref="A1:B1"/>
    <mergeCell ref="C1:D1"/>
    <mergeCell ref="E1:F1"/>
    <mergeCell ref="G1:H1"/>
    <mergeCell ref="I1:J1"/>
    <mergeCell ref="K1:L1"/>
    <mergeCell ref="P2:Q2"/>
    <mergeCell ref="C3:D3"/>
    <mergeCell ref="C4:D4"/>
    <mergeCell ref="C5:D5"/>
    <mergeCell ref="C6:D6"/>
    <mergeCell ref="C8:D8"/>
    <mergeCell ref="A10:B10"/>
    <mergeCell ref="C10:D10"/>
    <mergeCell ref="E10:F10"/>
    <mergeCell ref="G10:H10"/>
    <mergeCell ref="K10:L10"/>
    <mergeCell ref="M10:N10"/>
    <mergeCell ref="P10:Q10"/>
    <mergeCell ref="A18:B18"/>
    <mergeCell ref="C18:D18"/>
    <mergeCell ref="E18:F18"/>
    <mergeCell ref="G18:H18"/>
    <mergeCell ref="I18:J18"/>
    <mergeCell ref="K18:L18"/>
    <mergeCell ref="M18:N18"/>
    <mergeCell ref="I10:J10"/>
    <mergeCell ref="P18:Q18"/>
    <mergeCell ref="A26:B26"/>
    <mergeCell ref="C26:D26"/>
    <mergeCell ref="E26:F26"/>
    <mergeCell ref="G26:H26"/>
    <mergeCell ref="I26:J26"/>
    <mergeCell ref="K26:L26"/>
    <mergeCell ref="M26:N26"/>
    <mergeCell ref="P26:Q26"/>
    <mergeCell ref="M34:N34"/>
    <mergeCell ref="P34:Q34"/>
    <mergeCell ref="A50:B50"/>
    <mergeCell ref="P50:Q50"/>
    <mergeCell ref="P57:P58"/>
    <mergeCell ref="Q57:Q58"/>
    <mergeCell ref="A34:B34"/>
    <mergeCell ref="C34:D34"/>
    <mergeCell ref="E34:F34"/>
    <mergeCell ref="G34:H34"/>
    <mergeCell ref="I34:J34"/>
    <mergeCell ref="K34:L34"/>
    <mergeCell ref="A42:B42"/>
    <mergeCell ref="C42:D4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613FC-7407-4B29-AB4F-0A2504090315}">
  <dimension ref="A1:Q52"/>
  <sheetViews>
    <sheetView topLeftCell="A16" workbookViewId="0">
      <selection activeCell="I34" sqref="I34:J40"/>
    </sheetView>
  </sheetViews>
  <sheetFormatPr defaultRowHeight="15" x14ac:dyDescent="0.25"/>
  <cols>
    <col min="2" max="2" width="5.7109375" customWidth="1"/>
    <col min="4" max="4" width="5.7109375" customWidth="1"/>
    <col min="6" max="6" width="5.7109375" customWidth="1"/>
    <col min="8" max="8" width="5.7109375" customWidth="1"/>
    <col min="10" max="10" width="5.7109375" customWidth="1"/>
    <col min="12" max="12" width="5.7109375" customWidth="1"/>
    <col min="14" max="14" width="5.7109375" customWidth="1"/>
    <col min="15" max="15" width="2.42578125" customWidth="1"/>
    <col min="17" max="17" width="5.7109375" customWidth="1"/>
    <col min="258" max="258" width="5.7109375" customWidth="1"/>
    <col min="260" max="260" width="5.7109375" customWidth="1"/>
    <col min="262" max="262" width="5.7109375" customWidth="1"/>
    <col min="264" max="264" width="5.7109375" customWidth="1"/>
    <col min="266" max="266" width="5.7109375" customWidth="1"/>
    <col min="268" max="268" width="5.7109375" customWidth="1"/>
    <col min="270" max="270" width="5.7109375" customWidth="1"/>
    <col min="271" max="271" width="2.42578125" customWidth="1"/>
    <col min="273" max="273" width="5.7109375" customWidth="1"/>
    <col min="514" max="514" width="5.7109375" customWidth="1"/>
    <col min="516" max="516" width="5.7109375" customWidth="1"/>
    <col min="518" max="518" width="5.7109375" customWidth="1"/>
    <col min="520" max="520" width="5.7109375" customWidth="1"/>
    <col min="522" max="522" width="5.7109375" customWidth="1"/>
    <col min="524" max="524" width="5.7109375" customWidth="1"/>
    <col min="526" max="526" width="5.7109375" customWidth="1"/>
    <col min="527" max="527" width="2.42578125" customWidth="1"/>
    <col min="529" max="529" width="5.7109375" customWidth="1"/>
    <col min="770" max="770" width="5.7109375" customWidth="1"/>
    <col min="772" max="772" width="5.7109375" customWidth="1"/>
    <col min="774" max="774" width="5.7109375" customWidth="1"/>
    <col min="776" max="776" width="5.7109375" customWidth="1"/>
    <col min="778" max="778" width="5.7109375" customWidth="1"/>
    <col min="780" max="780" width="5.7109375" customWidth="1"/>
    <col min="782" max="782" width="5.7109375" customWidth="1"/>
    <col min="783" max="783" width="2.42578125" customWidth="1"/>
    <col min="785" max="785" width="5.7109375" customWidth="1"/>
    <col min="1026" max="1026" width="5.7109375" customWidth="1"/>
    <col min="1028" max="1028" width="5.7109375" customWidth="1"/>
    <col min="1030" max="1030" width="5.7109375" customWidth="1"/>
    <col min="1032" max="1032" width="5.7109375" customWidth="1"/>
    <col min="1034" max="1034" width="5.7109375" customWidth="1"/>
    <col min="1036" max="1036" width="5.7109375" customWidth="1"/>
    <col min="1038" max="1038" width="5.7109375" customWidth="1"/>
    <col min="1039" max="1039" width="2.42578125" customWidth="1"/>
    <col min="1041" max="1041" width="5.7109375" customWidth="1"/>
    <col min="1282" max="1282" width="5.7109375" customWidth="1"/>
    <col min="1284" max="1284" width="5.7109375" customWidth="1"/>
    <col min="1286" max="1286" width="5.7109375" customWidth="1"/>
    <col min="1288" max="1288" width="5.7109375" customWidth="1"/>
    <col min="1290" max="1290" width="5.7109375" customWidth="1"/>
    <col min="1292" max="1292" width="5.7109375" customWidth="1"/>
    <col min="1294" max="1294" width="5.7109375" customWidth="1"/>
    <col min="1295" max="1295" width="2.42578125" customWidth="1"/>
    <col min="1297" max="1297" width="5.7109375" customWidth="1"/>
    <col min="1538" max="1538" width="5.7109375" customWidth="1"/>
    <col min="1540" max="1540" width="5.7109375" customWidth="1"/>
    <col min="1542" max="1542" width="5.7109375" customWidth="1"/>
    <col min="1544" max="1544" width="5.7109375" customWidth="1"/>
    <col min="1546" max="1546" width="5.7109375" customWidth="1"/>
    <col min="1548" max="1548" width="5.7109375" customWidth="1"/>
    <col min="1550" max="1550" width="5.7109375" customWidth="1"/>
    <col min="1551" max="1551" width="2.42578125" customWidth="1"/>
    <col min="1553" max="1553" width="5.7109375" customWidth="1"/>
    <col min="1794" max="1794" width="5.7109375" customWidth="1"/>
    <col min="1796" max="1796" width="5.7109375" customWidth="1"/>
    <col min="1798" max="1798" width="5.7109375" customWidth="1"/>
    <col min="1800" max="1800" width="5.7109375" customWidth="1"/>
    <col min="1802" max="1802" width="5.7109375" customWidth="1"/>
    <col min="1804" max="1804" width="5.7109375" customWidth="1"/>
    <col min="1806" max="1806" width="5.7109375" customWidth="1"/>
    <col min="1807" max="1807" width="2.42578125" customWidth="1"/>
    <col min="1809" max="1809" width="5.7109375" customWidth="1"/>
    <col min="2050" max="2050" width="5.7109375" customWidth="1"/>
    <col min="2052" max="2052" width="5.7109375" customWidth="1"/>
    <col min="2054" max="2054" width="5.7109375" customWidth="1"/>
    <col min="2056" max="2056" width="5.7109375" customWidth="1"/>
    <col min="2058" max="2058" width="5.7109375" customWidth="1"/>
    <col min="2060" max="2060" width="5.7109375" customWidth="1"/>
    <col min="2062" max="2062" width="5.7109375" customWidth="1"/>
    <col min="2063" max="2063" width="2.42578125" customWidth="1"/>
    <col min="2065" max="2065" width="5.7109375" customWidth="1"/>
    <col min="2306" max="2306" width="5.7109375" customWidth="1"/>
    <col min="2308" max="2308" width="5.7109375" customWidth="1"/>
    <col min="2310" max="2310" width="5.7109375" customWidth="1"/>
    <col min="2312" max="2312" width="5.7109375" customWidth="1"/>
    <col min="2314" max="2314" width="5.7109375" customWidth="1"/>
    <col min="2316" max="2316" width="5.7109375" customWidth="1"/>
    <col min="2318" max="2318" width="5.7109375" customWidth="1"/>
    <col min="2319" max="2319" width="2.42578125" customWidth="1"/>
    <col min="2321" max="2321" width="5.7109375" customWidth="1"/>
    <col min="2562" max="2562" width="5.7109375" customWidth="1"/>
    <col min="2564" max="2564" width="5.7109375" customWidth="1"/>
    <col min="2566" max="2566" width="5.7109375" customWidth="1"/>
    <col min="2568" max="2568" width="5.7109375" customWidth="1"/>
    <col min="2570" max="2570" width="5.7109375" customWidth="1"/>
    <col min="2572" max="2572" width="5.7109375" customWidth="1"/>
    <col min="2574" max="2574" width="5.7109375" customWidth="1"/>
    <col min="2575" max="2575" width="2.42578125" customWidth="1"/>
    <col min="2577" max="2577" width="5.7109375" customWidth="1"/>
    <col min="2818" max="2818" width="5.7109375" customWidth="1"/>
    <col min="2820" max="2820" width="5.7109375" customWidth="1"/>
    <col min="2822" max="2822" width="5.7109375" customWidth="1"/>
    <col min="2824" max="2824" width="5.7109375" customWidth="1"/>
    <col min="2826" max="2826" width="5.7109375" customWidth="1"/>
    <col min="2828" max="2828" width="5.7109375" customWidth="1"/>
    <col min="2830" max="2830" width="5.7109375" customWidth="1"/>
    <col min="2831" max="2831" width="2.42578125" customWidth="1"/>
    <col min="2833" max="2833" width="5.7109375" customWidth="1"/>
    <col min="3074" max="3074" width="5.7109375" customWidth="1"/>
    <col min="3076" max="3076" width="5.7109375" customWidth="1"/>
    <col min="3078" max="3078" width="5.7109375" customWidth="1"/>
    <col min="3080" max="3080" width="5.7109375" customWidth="1"/>
    <col min="3082" max="3082" width="5.7109375" customWidth="1"/>
    <col min="3084" max="3084" width="5.7109375" customWidth="1"/>
    <col min="3086" max="3086" width="5.7109375" customWidth="1"/>
    <col min="3087" max="3087" width="2.42578125" customWidth="1"/>
    <col min="3089" max="3089" width="5.7109375" customWidth="1"/>
    <col min="3330" max="3330" width="5.7109375" customWidth="1"/>
    <col min="3332" max="3332" width="5.7109375" customWidth="1"/>
    <col min="3334" max="3334" width="5.7109375" customWidth="1"/>
    <col min="3336" max="3336" width="5.7109375" customWidth="1"/>
    <col min="3338" max="3338" width="5.7109375" customWidth="1"/>
    <col min="3340" max="3340" width="5.7109375" customWidth="1"/>
    <col min="3342" max="3342" width="5.7109375" customWidth="1"/>
    <col min="3343" max="3343" width="2.42578125" customWidth="1"/>
    <col min="3345" max="3345" width="5.7109375" customWidth="1"/>
    <col min="3586" max="3586" width="5.7109375" customWidth="1"/>
    <col min="3588" max="3588" width="5.7109375" customWidth="1"/>
    <col min="3590" max="3590" width="5.7109375" customWidth="1"/>
    <col min="3592" max="3592" width="5.7109375" customWidth="1"/>
    <col min="3594" max="3594" width="5.7109375" customWidth="1"/>
    <col min="3596" max="3596" width="5.7109375" customWidth="1"/>
    <col min="3598" max="3598" width="5.7109375" customWidth="1"/>
    <col min="3599" max="3599" width="2.42578125" customWidth="1"/>
    <col min="3601" max="3601" width="5.7109375" customWidth="1"/>
    <col min="3842" max="3842" width="5.7109375" customWidth="1"/>
    <col min="3844" max="3844" width="5.7109375" customWidth="1"/>
    <col min="3846" max="3846" width="5.7109375" customWidth="1"/>
    <col min="3848" max="3848" width="5.7109375" customWidth="1"/>
    <col min="3850" max="3850" width="5.7109375" customWidth="1"/>
    <col min="3852" max="3852" width="5.7109375" customWidth="1"/>
    <col min="3854" max="3854" width="5.7109375" customWidth="1"/>
    <col min="3855" max="3855" width="2.42578125" customWidth="1"/>
    <col min="3857" max="3857" width="5.7109375" customWidth="1"/>
    <col min="4098" max="4098" width="5.7109375" customWidth="1"/>
    <col min="4100" max="4100" width="5.7109375" customWidth="1"/>
    <col min="4102" max="4102" width="5.7109375" customWidth="1"/>
    <col min="4104" max="4104" width="5.7109375" customWidth="1"/>
    <col min="4106" max="4106" width="5.7109375" customWidth="1"/>
    <col min="4108" max="4108" width="5.7109375" customWidth="1"/>
    <col min="4110" max="4110" width="5.7109375" customWidth="1"/>
    <col min="4111" max="4111" width="2.42578125" customWidth="1"/>
    <col min="4113" max="4113" width="5.7109375" customWidth="1"/>
    <col min="4354" max="4354" width="5.7109375" customWidth="1"/>
    <col min="4356" max="4356" width="5.7109375" customWidth="1"/>
    <col min="4358" max="4358" width="5.7109375" customWidth="1"/>
    <col min="4360" max="4360" width="5.7109375" customWidth="1"/>
    <col min="4362" max="4362" width="5.7109375" customWidth="1"/>
    <col min="4364" max="4364" width="5.7109375" customWidth="1"/>
    <col min="4366" max="4366" width="5.7109375" customWidth="1"/>
    <col min="4367" max="4367" width="2.42578125" customWidth="1"/>
    <col min="4369" max="4369" width="5.7109375" customWidth="1"/>
    <col min="4610" max="4610" width="5.7109375" customWidth="1"/>
    <col min="4612" max="4612" width="5.7109375" customWidth="1"/>
    <col min="4614" max="4614" width="5.7109375" customWidth="1"/>
    <col min="4616" max="4616" width="5.7109375" customWidth="1"/>
    <col min="4618" max="4618" width="5.7109375" customWidth="1"/>
    <col min="4620" max="4620" width="5.7109375" customWidth="1"/>
    <col min="4622" max="4622" width="5.7109375" customWidth="1"/>
    <col min="4623" max="4623" width="2.42578125" customWidth="1"/>
    <col min="4625" max="4625" width="5.7109375" customWidth="1"/>
    <col min="4866" max="4866" width="5.7109375" customWidth="1"/>
    <col min="4868" max="4868" width="5.7109375" customWidth="1"/>
    <col min="4870" max="4870" width="5.7109375" customWidth="1"/>
    <col min="4872" max="4872" width="5.7109375" customWidth="1"/>
    <col min="4874" max="4874" width="5.7109375" customWidth="1"/>
    <col min="4876" max="4876" width="5.7109375" customWidth="1"/>
    <col min="4878" max="4878" width="5.7109375" customWidth="1"/>
    <col min="4879" max="4879" width="2.42578125" customWidth="1"/>
    <col min="4881" max="4881" width="5.7109375" customWidth="1"/>
    <col min="5122" max="5122" width="5.7109375" customWidth="1"/>
    <col min="5124" max="5124" width="5.7109375" customWidth="1"/>
    <col min="5126" max="5126" width="5.7109375" customWidth="1"/>
    <col min="5128" max="5128" width="5.7109375" customWidth="1"/>
    <col min="5130" max="5130" width="5.7109375" customWidth="1"/>
    <col min="5132" max="5132" width="5.7109375" customWidth="1"/>
    <col min="5134" max="5134" width="5.7109375" customWidth="1"/>
    <col min="5135" max="5135" width="2.42578125" customWidth="1"/>
    <col min="5137" max="5137" width="5.7109375" customWidth="1"/>
    <col min="5378" max="5378" width="5.7109375" customWidth="1"/>
    <col min="5380" max="5380" width="5.7109375" customWidth="1"/>
    <col min="5382" max="5382" width="5.7109375" customWidth="1"/>
    <col min="5384" max="5384" width="5.7109375" customWidth="1"/>
    <col min="5386" max="5386" width="5.7109375" customWidth="1"/>
    <col min="5388" max="5388" width="5.7109375" customWidth="1"/>
    <col min="5390" max="5390" width="5.7109375" customWidth="1"/>
    <col min="5391" max="5391" width="2.42578125" customWidth="1"/>
    <col min="5393" max="5393" width="5.7109375" customWidth="1"/>
    <col min="5634" max="5634" width="5.7109375" customWidth="1"/>
    <col min="5636" max="5636" width="5.7109375" customWidth="1"/>
    <col min="5638" max="5638" width="5.7109375" customWidth="1"/>
    <col min="5640" max="5640" width="5.7109375" customWidth="1"/>
    <col min="5642" max="5642" width="5.7109375" customWidth="1"/>
    <col min="5644" max="5644" width="5.7109375" customWidth="1"/>
    <col min="5646" max="5646" width="5.7109375" customWidth="1"/>
    <col min="5647" max="5647" width="2.42578125" customWidth="1"/>
    <col min="5649" max="5649" width="5.7109375" customWidth="1"/>
    <col min="5890" max="5890" width="5.7109375" customWidth="1"/>
    <col min="5892" max="5892" width="5.7109375" customWidth="1"/>
    <col min="5894" max="5894" width="5.7109375" customWidth="1"/>
    <col min="5896" max="5896" width="5.7109375" customWidth="1"/>
    <col min="5898" max="5898" width="5.7109375" customWidth="1"/>
    <col min="5900" max="5900" width="5.7109375" customWidth="1"/>
    <col min="5902" max="5902" width="5.7109375" customWidth="1"/>
    <col min="5903" max="5903" width="2.42578125" customWidth="1"/>
    <col min="5905" max="5905" width="5.7109375" customWidth="1"/>
    <col min="6146" max="6146" width="5.7109375" customWidth="1"/>
    <col min="6148" max="6148" width="5.7109375" customWidth="1"/>
    <col min="6150" max="6150" width="5.7109375" customWidth="1"/>
    <col min="6152" max="6152" width="5.7109375" customWidth="1"/>
    <col min="6154" max="6154" width="5.7109375" customWidth="1"/>
    <col min="6156" max="6156" width="5.7109375" customWidth="1"/>
    <col min="6158" max="6158" width="5.7109375" customWidth="1"/>
    <col min="6159" max="6159" width="2.42578125" customWidth="1"/>
    <col min="6161" max="6161" width="5.7109375" customWidth="1"/>
    <col min="6402" max="6402" width="5.7109375" customWidth="1"/>
    <col min="6404" max="6404" width="5.7109375" customWidth="1"/>
    <col min="6406" max="6406" width="5.7109375" customWidth="1"/>
    <col min="6408" max="6408" width="5.7109375" customWidth="1"/>
    <col min="6410" max="6410" width="5.7109375" customWidth="1"/>
    <col min="6412" max="6412" width="5.7109375" customWidth="1"/>
    <col min="6414" max="6414" width="5.7109375" customWidth="1"/>
    <col min="6415" max="6415" width="2.42578125" customWidth="1"/>
    <col min="6417" max="6417" width="5.7109375" customWidth="1"/>
    <col min="6658" max="6658" width="5.7109375" customWidth="1"/>
    <col min="6660" max="6660" width="5.7109375" customWidth="1"/>
    <col min="6662" max="6662" width="5.7109375" customWidth="1"/>
    <col min="6664" max="6664" width="5.7109375" customWidth="1"/>
    <col min="6666" max="6666" width="5.7109375" customWidth="1"/>
    <col min="6668" max="6668" width="5.7109375" customWidth="1"/>
    <col min="6670" max="6670" width="5.7109375" customWidth="1"/>
    <col min="6671" max="6671" width="2.42578125" customWidth="1"/>
    <col min="6673" max="6673" width="5.7109375" customWidth="1"/>
    <col min="6914" max="6914" width="5.7109375" customWidth="1"/>
    <col min="6916" max="6916" width="5.7109375" customWidth="1"/>
    <col min="6918" max="6918" width="5.7109375" customWidth="1"/>
    <col min="6920" max="6920" width="5.7109375" customWidth="1"/>
    <col min="6922" max="6922" width="5.7109375" customWidth="1"/>
    <col min="6924" max="6924" width="5.7109375" customWidth="1"/>
    <col min="6926" max="6926" width="5.7109375" customWidth="1"/>
    <col min="6927" max="6927" width="2.42578125" customWidth="1"/>
    <col min="6929" max="6929" width="5.7109375" customWidth="1"/>
    <col min="7170" max="7170" width="5.7109375" customWidth="1"/>
    <col min="7172" max="7172" width="5.7109375" customWidth="1"/>
    <col min="7174" max="7174" width="5.7109375" customWidth="1"/>
    <col min="7176" max="7176" width="5.7109375" customWidth="1"/>
    <col min="7178" max="7178" width="5.7109375" customWidth="1"/>
    <col min="7180" max="7180" width="5.7109375" customWidth="1"/>
    <col min="7182" max="7182" width="5.7109375" customWidth="1"/>
    <col min="7183" max="7183" width="2.42578125" customWidth="1"/>
    <col min="7185" max="7185" width="5.7109375" customWidth="1"/>
    <col min="7426" max="7426" width="5.7109375" customWidth="1"/>
    <col min="7428" max="7428" width="5.7109375" customWidth="1"/>
    <col min="7430" max="7430" width="5.7109375" customWidth="1"/>
    <col min="7432" max="7432" width="5.7109375" customWidth="1"/>
    <col min="7434" max="7434" width="5.7109375" customWidth="1"/>
    <col min="7436" max="7436" width="5.7109375" customWidth="1"/>
    <col min="7438" max="7438" width="5.7109375" customWidth="1"/>
    <col min="7439" max="7439" width="2.42578125" customWidth="1"/>
    <col min="7441" max="7441" width="5.7109375" customWidth="1"/>
    <col min="7682" max="7682" width="5.7109375" customWidth="1"/>
    <col min="7684" max="7684" width="5.7109375" customWidth="1"/>
    <col min="7686" max="7686" width="5.7109375" customWidth="1"/>
    <col min="7688" max="7688" width="5.7109375" customWidth="1"/>
    <col min="7690" max="7690" width="5.7109375" customWidth="1"/>
    <col min="7692" max="7692" width="5.7109375" customWidth="1"/>
    <col min="7694" max="7694" width="5.7109375" customWidth="1"/>
    <col min="7695" max="7695" width="2.42578125" customWidth="1"/>
    <col min="7697" max="7697" width="5.7109375" customWidth="1"/>
    <col min="7938" max="7938" width="5.7109375" customWidth="1"/>
    <col min="7940" max="7940" width="5.7109375" customWidth="1"/>
    <col min="7942" max="7942" width="5.7109375" customWidth="1"/>
    <col min="7944" max="7944" width="5.7109375" customWidth="1"/>
    <col min="7946" max="7946" width="5.7109375" customWidth="1"/>
    <col min="7948" max="7948" width="5.7109375" customWidth="1"/>
    <col min="7950" max="7950" width="5.7109375" customWidth="1"/>
    <col min="7951" max="7951" width="2.42578125" customWidth="1"/>
    <col min="7953" max="7953" width="5.7109375" customWidth="1"/>
    <col min="8194" max="8194" width="5.7109375" customWidth="1"/>
    <col min="8196" max="8196" width="5.7109375" customWidth="1"/>
    <col min="8198" max="8198" width="5.7109375" customWidth="1"/>
    <col min="8200" max="8200" width="5.7109375" customWidth="1"/>
    <col min="8202" max="8202" width="5.7109375" customWidth="1"/>
    <col min="8204" max="8204" width="5.7109375" customWidth="1"/>
    <col min="8206" max="8206" width="5.7109375" customWidth="1"/>
    <col min="8207" max="8207" width="2.42578125" customWidth="1"/>
    <col min="8209" max="8209" width="5.7109375" customWidth="1"/>
    <col min="8450" max="8450" width="5.7109375" customWidth="1"/>
    <col min="8452" max="8452" width="5.7109375" customWidth="1"/>
    <col min="8454" max="8454" width="5.7109375" customWidth="1"/>
    <col min="8456" max="8456" width="5.7109375" customWidth="1"/>
    <col min="8458" max="8458" width="5.7109375" customWidth="1"/>
    <col min="8460" max="8460" width="5.7109375" customWidth="1"/>
    <col min="8462" max="8462" width="5.7109375" customWidth="1"/>
    <col min="8463" max="8463" width="2.42578125" customWidth="1"/>
    <col min="8465" max="8465" width="5.7109375" customWidth="1"/>
    <col min="8706" max="8706" width="5.7109375" customWidth="1"/>
    <col min="8708" max="8708" width="5.7109375" customWidth="1"/>
    <col min="8710" max="8710" width="5.7109375" customWidth="1"/>
    <col min="8712" max="8712" width="5.7109375" customWidth="1"/>
    <col min="8714" max="8714" width="5.7109375" customWidth="1"/>
    <col min="8716" max="8716" width="5.7109375" customWidth="1"/>
    <col min="8718" max="8718" width="5.7109375" customWidth="1"/>
    <col min="8719" max="8719" width="2.42578125" customWidth="1"/>
    <col min="8721" max="8721" width="5.7109375" customWidth="1"/>
    <col min="8962" max="8962" width="5.7109375" customWidth="1"/>
    <col min="8964" max="8964" width="5.7109375" customWidth="1"/>
    <col min="8966" max="8966" width="5.7109375" customWidth="1"/>
    <col min="8968" max="8968" width="5.7109375" customWidth="1"/>
    <col min="8970" max="8970" width="5.7109375" customWidth="1"/>
    <col min="8972" max="8972" width="5.7109375" customWidth="1"/>
    <col min="8974" max="8974" width="5.7109375" customWidth="1"/>
    <col min="8975" max="8975" width="2.42578125" customWidth="1"/>
    <col min="8977" max="8977" width="5.7109375" customWidth="1"/>
    <col min="9218" max="9218" width="5.7109375" customWidth="1"/>
    <col min="9220" max="9220" width="5.7109375" customWidth="1"/>
    <col min="9222" max="9222" width="5.7109375" customWidth="1"/>
    <col min="9224" max="9224" width="5.7109375" customWidth="1"/>
    <col min="9226" max="9226" width="5.7109375" customWidth="1"/>
    <col min="9228" max="9228" width="5.7109375" customWidth="1"/>
    <col min="9230" max="9230" width="5.7109375" customWidth="1"/>
    <col min="9231" max="9231" width="2.42578125" customWidth="1"/>
    <col min="9233" max="9233" width="5.7109375" customWidth="1"/>
    <col min="9474" max="9474" width="5.7109375" customWidth="1"/>
    <col min="9476" max="9476" width="5.7109375" customWidth="1"/>
    <col min="9478" max="9478" width="5.7109375" customWidth="1"/>
    <col min="9480" max="9480" width="5.7109375" customWidth="1"/>
    <col min="9482" max="9482" width="5.7109375" customWidth="1"/>
    <col min="9484" max="9484" width="5.7109375" customWidth="1"/>
    <col min="9486" max="9486" width="5.7109375" customWidth="1"/>
    <col min="9487" max="9487" width="2.42578125" customWidth="1"/>
    <col min="9489" max="9489" width="5.7109375" customWidth="1"/>
    <col min="9730" max="9730" width="5.7109375" customWidth="1"/>
    <col min="9732" max="9732" width="5.7109375" customWidth="1"/>
    <col min="9734" max="9734" width="5.7109375" customWidth="1"/>
    <col min="9736" max="9736" width="5.7109375" customWidth="1"/>
    <col min="9738" max="9738" width="5.7109375" customWidth="1"/>
    <col min="9740" max="9740" width="5.7109375" customWidth="1"/>
    <col min="9742" max="9742" width="5.7109375" customWidth="1"/>
    <col min="9743" max="9743" width="2.42578125" customWidth="1"/>
    <col min="9745" max="9745" width="5.7109375" customWidth="1"/>
    <col min="9986" max="9986" width="5.7109375" customWidth="1"/>
    <col min="9988" max="9988" width="5.7109375" customWidth="1"/>
    <col min="9990" max="9990" width="5.7109375" customWidth="1"/>
    <col min="9992" max="9992" width="5.7109375" customWidth="1"/>
    <col min="9994" max="9994" width="5.7109375" customWidth="1"/>
    <col min="9996" max="9996" width="5.7109375" customWidth="1"/>
    <col min="9998" max="9998" width="5.7109375" customWidth="1"/>
    <col min="9999" max="9999" width="2.42578125" customWidth="1"/>
    <col min="10001" max="10001" width="5.7109375" customWidth="1"/>
    <col min="10242" max="10242" width="5.7109375" customWidth="1"/>
    <col min="10244" max="10244" width="5.7109375" customWidth="1"/>
    <col min="10246" max="10246" width="5.7109375" customWidth="1"/>
    <col min="10248" max="10248" width="5.7109375" customWidth="1"/>
    <col min="10250" max="10250" width="5.7109375" customWidth="1"/>
    <col min="10252" max="10252" width="5.7109375" customWidth="1"/>
    <col min="10254" max="10254" width="5.7109375" customWidth="1"/>
    <col min="10255" max="10255" width="2.42578125" customWidth="1"/>
    <col min="10257" max="10257" width="5.7109375" customWidth="1"/>
    <col min="10498" max="10498" width="5.7109375" customWidth="1"/>
    <col min="10500" max="10500" width="5.7109375" customWidth="1"/>
    <col min="10502" max="10502" width="5.7109375" customWidth="1"/>
    <col min="10504" max="10504" width="5.7109375" customWidth="1"/>
    <col min="10506" max="10506" width="5.7109375" customWidth="1"/>
    <col min="10508" max="10508" width="5.7109375" customWidth="1"/>
    <col min="10510" max="10510" width="5.7109375" customWidth="1"/>
    <col min="10511" max="10511" width="2.42578125" customWidth="1"/>
    <col min="10513" max="10513" width="5.7109375" customWidth="1"/>
    <col min="10754" max="10754" width="5.7109375" customWidth="1"/>
    <col min="10756" max="10756" width="5.7109375" customWidth="1"/>
    <col min="10758" max="10758" width="5.7109375" customWidth="1"/>
    <col min="10760" max="10760" width="5.7109375" customWidth="1"/>
    <col min="10762" max="10762" width="5.7109375" customWidth="1"/>
    <col min="10764" max="10764" width="5.7109375" customWidth="1"/>
    <col min="10766" max="10766" width="5.7109375" customWidth="1"/>
    <col min="10767" max="10767" width="2.42578125" customWidth="1"/>
    <col min="10769" max="10769" width="5.7109375" customWidth="1"/>
    <col min="11010" max="11010" width="5.7109375" customWidth="1"/>
    <col min="11012" max="11012" width="5.7109375" customWidth="1"/>
    <col min="11014" max="11014" width="5.7109375" customWidth="1"/>
    <col min="11016" max="11016" width="5.7109375" customWidth="1"/>
    <col min="11018" max="11018" width="5.7109375" customWidth="1"/>
    <col min="11020" max="11020" width="5.7109375" customWidth="1"/>
    <col min="11022" max="11022" width="5.7109375" customWidth="1"/>
    <col min="11023" max="11023" width="2.42578125" customWidth="1"/>
    <col min="11025" max="11025" width="5.7109375" customWidth="1"/>
    <col min="11266" max="11266" width="5.7109375" customWidth="1"/>
    <col min="11268" max="11268" width="5.7109375" customWidth="1"/>
    <col min="11270" max="11270" width="5.7109375" customWidth="1"/>
    <col min="11272" max="11272" width="5.7109375" customWidth="1"/>
    <col min="11274" max="11274" width="5.7109375" customWidth="1"/>
    <col min="11276" max="11276" width="5.7109375" customWidth="1"/>
    <col min="11278" max="11278" width="5.7109375" customWidth="1"/>
    <col min="11279" max="11279" width="2.42578125" customWidth="1"/>
    <col min="11281" max="11281" width="5.7109375" customWidth="1"/>
    <col min="11522" max="11522" width="5.7109375" customWidth="1"/>
    <col min="11524" max="11524" width="5.7109375" customWidth="1"/>
    <col min="11526" max="11526" width="5.7109375" customWidth="1"/>
    <col min="11528" max="11528" width="5.7109375" customWidth="1"/>
    <col min="11530" max="11530" width="5.7109375" customWidth="1"/>
    <col min="11532" max="11532" width="5.7109375" customWidth="1"/>
    <col min="11534" max="11534" width="5.7109375" customWidth="1"/>
    <col min="11535" max="11535" width="2.42578125" customWidth="1"/>
    <col min="11537" max="11537" width="5.7109375" customWidth="1"/>
    <col min="11778" max="11778" width="5.7109375" customWidth="1"/>
    <col min="11780" max="11780" width="5.7109375" customWidth="1"/>
    <col min="11782" max="11782" width="5.7109375" customWidth="1"/>
    <col min="11784" max="11784" width="5.7109375" customWidth="1"/>
    <col min="11786" max="11786" width="5.7109375" customWidth="1"/>
    <col min="11788" max="11788" width="5.7109375" customWidth="1"/>
    <col min="11790" max="11790" width="5.7109375" customWidth="1"/>
    <col min="11791" max="11791" width="2.42578125" customWidth="1"/>
    <col min="11793" max="11793" width="5.7109375" customWidth="1"/>
    <col min="12034" max="12034" width="5.7109375" customWidth="1"/>
    <col min="12036" max="12036" width="5.7109375" customWidth="1"/>
    <col min="12038" max="12038" width="5.7109375" customWidth="1"/>
    <col min="12040" max="12040" width="5.7109375" customWidth="1"/>
    <col min="12042" max="12042" width="5.7109375" customWidth="1"/>
    <col min="12044" max="12044" width="5.7109375" customWidth="1"/>
    <col min="12046" max="12046" width="5.7109375" customWidth="1"/>
    <col min="12047" max="12047" width="2.42578125" customWidth="1"/>
    <col min="12049" max="12049" width="5.7109375" customWidth="1"/>
    <col min="12290" max="12290" width="5.7109375" customWidth="1"/>
    <col min="12292" max="12292" width="5.7109375" customWidth="1"/>
    <col min="12294" max="12294" width="5.7109375" customWidth="1"/>
    <col min="12296" max="12296" width="5.7109375" customWidth="1"/>
    <col min="12298" max="12298" width="5.7109375" customWidth="1"/>
    <col min="12300" max="12300" width="5.7109375" customWidth="1"/>
    <col min="12302" max="12302" width="5.7109375" customWidth="1"/>
    <col min="12303" max="12303" width="2.42578125" customWidth="1"/>
    <col min="12305" max="12305" width="5.7109375" customWidth="1"/>
    <col min="12546" max="12546" width="5.7109375" customWidth="1"/>
    <col min="12548" max="12548" width="5.7109375" customWidth="1"/>
    <col min="12550" max="12550" width="5.7109375" customWidth="1"/>
    <col min="12552" max="12552" width="5.7109375" customWidth="1"/>
    <col min="12554" max="12554" width="5.7109375" customWidth="1"/>
    <col min="12556" max="12556" width="5.7109375" customWidth="1"/>
    <col min="12558" max="12558" width="5.7109375" customWidth="1"/>
    <col min="12559" max="12559" width="2.42578125" customWidth="1"/>
    <col min="12561" max="12561" width="5.7109375" customWidth="1"/>
    <col min="12802" max="12802" width="5.7109375" customWidth="1"/>
    <col min="12804" max="12804" width="5.7109375" customWidth="1"/>
    <col min="12806" max="12806" width="5.7109375" customWidth="1"/>
    <col min="12808" max="12808" width="5.7109375" customWidth="1"/>
    <col min="12810" max="12810" width="5.7109375" customWidth="1"/>
    <col min="12812" max="12812" width="5.7109375" customWidth="1"/>
    <col min="12814" max="12814" width="5.7109375" customWidth="1"/>
    <col min="12815" max="12815" width="2.42578125" customWidth="1"/>
    <col min="12817" max="12817" width="5.7109375" customWidth="1"/>
    <col min="13058" max="13058" width="5.7109375" customWidth="1"/>
    <col min="13060" max="13060" width="5.7109375" customWidth="1"/>
    <col min="13062" max="13062" width="5.7109375" customWidth="1"/>
    <col min="13064" max="13064" width="5.7109375" customWidth="1"/>
    <col min="13066" max="13066" width="5.7109375" customWidth="1"/>
    <col min="13068" max="13068" width="5.7109375" customWidth="1"/>
    <col min="13070" max="13070" width="5.7109375" customWidth="1"/>
    <col min="13071" max="13071" width="2.42578125" customWidth="1"/>
    <col min="13073" max="13073" width="5.7109375" customWidth="1"/>
    <col min="13314" max="13314" width="5.7109375" customWidth="1"/>
    <col min="13316" max="13316" width="5.7109375" customWidth="1"/>
    <col min="13318" max="13318" width="5.7109375" customWidth="1"/>
    <col min="13320" max="13320" width="5.7109375" customWidth="1"/>
    <col min="13322" max="13322" width="5.7109375" customWidth="1"/>
    <col min="13324" max="13324" width="5.7109375" customWidth="1"/>
    <col min="13326" max="13326" width="5.7109375" customWidth="1"/>
    <col min="13327" max="13327" width="2.42578125" customWidth="1"/>
    <col min="13329" max="13329" width="5.7109375" customWidth="1"/>
    <col min="13570" max="13570" width="5.7109375" customWidth="1"/>
    <col min="13572" max="13572" width="5.7109375" customWidth="1"/>
    <col min="13574" max="13574" width="5.7109375" customWidth="1"/>
    <col min="13576" max="13576" width="5.7109375" customWidth="1"/>
    <col min="13578" max="13578" width="5.7109375" customWidth="1"/>
    <col min="13580" max="13580" width="5.7109375" customWidth="1"/>
    <col min="13582" max="13582" width="5.7109375" customWidth="1"/>
    <col min="13583" max="13583" width="2.42578125" customWidth="1"/>
    <col min="13585" max="13585" width="5.7109375" customWidth="1"/>
    <col min="13826" max="13826" width="5.7109375" customWidth="1"/>
    <col min="13828" max="13828" width="5.7109375" customWidth="1"/>
    <col min="13830" max="13830" width="5.7109375" customWidth="1"/>
    <col min="13832" max="13832" width="5.7109375" customWidth="1"/>
    <col min="13834" max="13834" width="5.7109375" customWidth="1"/>
    <col min="13836" max="13836" width="5.7109375" customWidth="1"/>
    <col min="13838" max="13838" width="5.7109375" customWidth="1"/>
    <col min="13839" max="13839" width="2.42578125" customWidth="1"/>
    <col min="13841" max="13841" width="5.7109375" customWidth="1"/>
    <col min="14082" max="14082" width="5.7109375" customWidth="1"/>
    <col min="14084" max="14084" width="5.7109375" customWidth="1"/>
    <col min="14086" max="14086" width="5.7109375" customWidth="1"/>
    <col min="14088" max="14088" width="5.7109375" customWidth="1"/>
    <col min="14090" max="14090" width="5.7109375" customWidth="1"/>
    <col min="14092" max="14092" width="5.7109375" customWidth="1"/>
    <col min="14094" max="14094" width="5.7109375" customWidth="1"/>
    <col min="14095" max="14095" width="2.42578125" customWidth="1"/>
    <col min="14097" max="14097" width="5.7109375" customWidth="1"/>
    <col min="14338" max="14338" width="5.7109375" customWidth="1"/>
    <col min="14340" max="14340" width="5.7109375" customWidth="1"/>
    <col min="14342" max="14342" width="5.7109375" customWidth="1"/>
    <col min="14344" max="14344" width="5.7109375" customWidth="1"/>
    <col min="14346" max="14346" width="5.7109375" customWidth="1"/>
    <col min="14348" max="14348" width="5.7109375" customWidth="1"/>
    <col min="14350" max="14350" width="5.7109375" customWidth="1"/>
    <col min="14351" max="14351" width="2.42578125" customWidth="1"/>
    <col min="14353" max="14353" width="5.7109375" customWidth="1"/>
    <col min="14594" max="14594" width="5.7109375" customWidth="1"/>
    <col min="14596" max="14596" width="5.7109375" customWidth="1"/>
    <col min="14598" max="14598" width="5.7109375" customWidth="1"/>
    <col min="14600" max="14600" width="5.7109375" customWidth="1"/>
    <col min="14602" max="14602" width="5.7109375" customWidth="1"/>
    <col min="14604" max="14604" width="5.7109375" customWidth="1"/>
    <col min="14606" max="14606" width="5.7109375" customWidth="1"/>
    <col min="14607" max="14607" width="2.42578125" customWidth="1"/>
    <col min="14609" max="14609" width="5.7109375" customWidth="1"/>
    <col min="14850" max="14850" width="5.7109375" customWidth="1"/>
    <col min="14852" max="14852" width="5.7109375" customWidth="1"/>
    <col min="14854" max="14854" width="5.7109375" customWidth="1"/>
    <col min="14856" max="14856" width="5.7109375" customWidth="1"/>
    <col min="14858" max="14858" width="5.7109375" customWidth="1"/>
    <col min="14860" max="14860" width="5.7109375" customWidth="1"/>
    <col min="14862" max="14862" width="5.7109375" customWidth="1"/>
    <col min="14863" max="14863" width="2.42578125" customWidth="1"/>
    <col min="14865" max="14865" width="5.7109375" customWidth="1"/>
    <col min="15106" max="15106" width="5.7109375" customWidth="1"/>
    <col min="15108" max="15108" width="5.7109375" customWidth="1"/>
    <col min="15110" max="15110" width="5.7109375" customWidth="1"/>
    <col min="15112" max="15112" width="5.7109375" customWidth="1"/>
    <col min="15114" max="15114" width="5.7109375" customWidth="1"/>
    <col min="15116" max="15116" width="5.7109375" customWidth="1"/>
    <col min="15118" max="15118" width="5.7109375" customWidth="1"/>
    <col min="15119" max="15119" width="2.42578125" customWidth="1"/>
    <col min="15121" max="15121" width="5.7109375" customWidth="1"/>
    <col min="15362" max="15362" width="5.7109375" customWidth="1"/>
    <col min="15364" max="15364" width="5.7109375" customWidth="1"/>
    <col min="15366" max="15366" width="5.7109375" customWidth="1"/>
    <col min="15368" max="15368" width="5.7109375" customWidth="1"/>
    <col min="15370" max="15370" width="5.7109375" customWidth="1"/>
    <col min="15372" max="15372" width="5.7109375" customWidth="1"/>
    <col min="15374" max="15374" width="5.7109375" customWidth="1"/>
    <col min="15375" max="15375" width="2.42578125" customWidth="1"/>
    <col min="15377" max="15377" width="5.7109375" customWidth="1"/>
    <col min="15618" max="15618" width="5.7109375" customWidth="1"/>
    <col min="15620" max="15620" width="5.7109375" customWidth="1"/>
    <col min="15622" max="15622" width="5.7109375" customWidth="1"/>
    <col min="15624" max="15624" width="5.7109375" customWidth="1"/>
    <col min="15626" max="15626" width="5.7109375" customWidth="1"/>
    <col min="15628" max="15628" width="5.7109375" customWidth="1"/>
    <col min="15630" max="15630" width="5.7109375" customWidth="1"/>
    <col min="15631" max="15631" width="2.42578125" customWidth="1"/>
    <col min="15633" max="15633" width="5.7109375" customWidth="1"/>
    <col min="15874" max="15874" width="5.7109375" customWidth="1"/>
    <col min="15876" max="15876" width="5.7109375" customWidth="1"/>
    <col min="15878" max="15878" width="5.7109375" customWidth="1"/>
    <col min="15880" max="15880" width="5.7109375" customWidth="1"/>
    <col min="15882" max="15882" width="5.7109375" customWidth="1"/>
    <col min="15884" max="15884" width="5.7109375" customWidth="1"/>
    <col min="15886" max="15886" width="5.7109375" customWidth="1"/>
    <col min="15887" max="15887" width="2.42578125" customWidth="1"/>
    <col min="15889" max="15889" width="5.7109375" customWidth="1"/>
    <col min="16130" max="16130" width="5.7109375" customWidth="1"/>
    <col min="16132" max="16132" width="5.7109375" customWidth="1"/>
    <col min="16134" max="16134" width="5.7109375" customWidth="1"/>
    <col min="16136" max="16136" width="5.7109375" customWidth="1"/>
    <col min="16138" max="16138" width="5.7109375" customWidth="1"/>
    <col min="16140" max="16140" width="5.7109375" customWidth="1"/>
    <col min="16142" max="16142" width="5.7109375" customWidth="1"/>
    <col min="16143" max="16143" width="2.42578125" customWidth="1"/>
    <col min="16145" max="16145" width="5.7109375" customWidth="1"/>
  </cols>
  <sheetData>
    <row r="1" spans="1:17" x14ac:dyDescent="0.25">
      <c r="A1" s="22" t="s">
        <v>0</v>
      </c>
      <c r="B1" s="22"/>
      <c r="C1" s="22" t="s">
        <v>1</v>
      </c>
      <c r="D1" s="22"/>
      <c r="E1" s="22" t="s">
        <v>2</v>
      </c>
      <c r="F1" s="22"/>
      <c r="G1" s="22" t="s">
        <v>3</v>
      </c>
      <c r="H1" s="22"/>
      <c r="I1" s="22" t="s">
        <v>4</v>
      </c>
      <c r="J1" s="22"/>
      <c r="K1" s="22" t="s">
        <v>5</v>
      </c>
      <c r="L1" s="22"/>
      <c r="M1" s="22" t="s">
        <v>6</v>
      </c>
      <c r="N1" s="22"/>
      <c r="O1" s="2"/>
      <c r="P1" s="2"/>
      <c r="Q1" s="2"/>
    </row>
    <row r="2" spans="1:17" x14ac:dyDescent="0.25">
      <c r="A2" s="23"/>
      <c r="B2" s="24"/>
      <c r="C2" s="21"/>
      <c r="D2" s="21"/>
      <c r="E2" s="29">
        <v>45748</v>
      </c>
      <c r="F2" s="29"/>
      <c r="G2" s="29">
        <v>45749</v>
      </c>
      <c r="H2" s="29"/>
      <c r="I2" s="29">
        <v>45750</v>
      </c>
      <c r="J2" s="29"/>
      <c r="K2" s="29">
        <v>45751</v>
      </c>
      <c r="L2" s="29"/>
      <c r="M2" s="29">
        <v>45752</v>
      </c>
      <c r="N2" s="29"/>
      <c r="O2" s="2"/>
      <c r="P2" s="26" t="s">
        <v>7</v>
      </c>
      <c r="Q2" s="27"/>
    </row>
    <row r="3" spans="1:17" x14ac:dyDescent="0.25">
      <c r="A3" s="3"/>
      <c r="B3" s="4"/>
      <c r="C3" s="21"/>
      <c r="D3" s="21"/>
      <c r="E3" s="7" t="s">
        <v>8</v>
      </c>
      <c r="F3" s="8"/>
      <c r="G3" s="7" t="s">
        <v>8</v>
      </c>
      <c r="H3" s="8"/>
      <c r="I3" s="7" t="s">
        <v>8</v>
      </c>
      <c r="J3" s="8"/>
      <c r="K3" s="7" t="s">
        <v>8</v>
      </c>
      <c r="L3" s="8"/>
      <c r="M3" s="7" t="s">
        <v>8</v>
      </c>
      <c r="N3" s="8"/>
      <c r="O3" s="2"/>
      <c r="P3" s="7" t="s">
        <v>8</v>
      </c>
      <c r="Q3" s="8" t="str">
        <f t="shared" ref="Q3:Q8" si="0">IF(B3+D3+F3+H3+J3+L3+N3&lt;0.1," ",B3+D3+F3+H3+J3+L3+N3)</f>
        <v xml:space="preserve"> </v>
      </c>
    </row>
    <row r="4" spans="1:17" x14ac:dyDescent="0.25">
      <c r="A4" s="3"/>
      <c r="B4" s="4"/>
      <c r="C4" s="21"/>
      <c r="D4" s="21"/>
      <c r="E4" s="7" t="s">
        <v>9</v>
      </c>
      <c r="F4" s="8"/>
      <c r="G4" s="7" t="s">
        <v>9</v>
      </c>
      <c r="H4" s="8"/>
      <c r="I4" s="7" t="s">
        <v>9</v>
      </c>
      <c r="J4" s="8"/>
      <c r="K4" s="7" t="s">
        <v>9</v>
      </c>
      <c r="L4" s="8"/>
      <c r="M4" s="7" t="s">
        <v>9</v>
      </c>
      <c r="N4" s="8"/>
      <c r="O4" s="2"/>
      <c r="P4" s="7" t="s">
        <v>9</v>
      </c>
      <c r="Q4" s="8" t="str">
        <f t="shared" si="0"/>
        <v xml:space="preserve"> </v>
      </c>
    </row>
    <row r="5" spans="1:17" x14ac:dyDescent="0.25">
      <c r="A5" s="3"/>
      <c r="B5" s="4"/>
      <c r="C5" s="21"/>
      <c r="D5" s="21"/>
      <c r="E5" s="7" t="s">
        <v>10</v>
      </c>
      <c r="F5" s="8"/>
      <c r="G5" s="7" t="s">
        <v>10</v>
      </c>
      <c r="H5" s="8"/>
      <c r="I5" s="7" t="s">
        <v>10</v>
      </c>
      <c r="J5" s="8"/>
      <c r="K5" s="7" t="s">
        <v>10</v>
      </c>
      <c r="L5" s="8"/>
      <c r="M5" s="7" t="s">
        <v>10</v>
      </c>
      <c r="N5" s="8"/>
      <c r="O5" s="2"/>
      <c r="P5" s="7" t="s">
        <v>10</v>
      </c>
      <c r="Q5" s="8" t="str">
        <f t="shared" si="0"/>
        <v xml:space="preserve"> </v>
      </c>
    </row>
    <row r="6" spans="1:17" x14ac:dyDescent="0.25">
      <c r="A6" s="3"/>
      <c r="B6" s="4"/>
      <c r="C6" s="21"/>
      <c r="D6" s="21"/>
      <c r="E6" s="7" t="s">
        <v>11</v>
      </c>
      <c r="F6" s="8"/>
      <c r="G6" s="7" t="s">
        <v>11</v>
      </c>
      <c r="H6" s="8"/>
      <c r="I6" s="7" t="s">
        <v>11</v>
      </c>
      <c r="J6" s="8"/>
      <c r="K6" s="7" t="s">
        <v>11</v>
      </c>
      <c r="L6" s="8"/>
      <c r="M6" s="7" t="s">
        <v>11</v>
      </c>
      <c r="N6" s="8"/>
      <c r="O6" s="2"/>
      <c r="P6" s="7" t="s">
        <v>11</v>
      </c>
      <c r="Q6" s="8" t="str">
        <f t="shared" si="0"/>
        <v xml:space="preserve"> </v>
      </c>
    </row>
    <row r="7" spans="1:17" x14ac:dyDescent="0.25">
      <c r="A7" s="9"/>
      <c r="B7" s="4"/>
      <c r="C7" s="21"/>
      <c r="D7" s="21"/>
      <c r="E7" s="11" t="s">
        <v>12</v>
      </c>
      <c r="F7" s="8"/>
      <c r="G7" s="11" t="s">
        <v>12</v>
      </c>
      <c r="H7" s="8"/>
      <c r="I7" s="11" t="s">
        <v>12</v>
      </c>
      <c r="J7" s="8"/>
      <c r="K7" s="11" t="s">
        <v>12</v>
      </c>
      <c r="L7" s="8"/>
      <c r="M7" s="11" t="s">
        <v>12</v>
      </c>
      <c r="N7" s="8"/>
      <c r="O7" s="2"/>
      <c r="P7" s="11" t="s">
        <v>12</v>
      </c>
      <c r="Q7" s="8"/>
    </row>
    <row r="8" spans="1:17" x14ac:dyDescent="0.25">
      <c r="A8" s="9"/>
      <c r="B8" s="4"/>
      <c r="C8" s="21"/>
      <c r="D8" s="21"/>
      <c r="E8" s="11" t="s">
        <v>13</v>
      </c>
      <c r="F8" s="8"/>
      <c r="G8" s="11" t="s">
        <v>13</v>
      </c>
      <c r="H8" s="8"/>
      <c r="I8" s="11" t="s">
        <v>13</v>
      </c>
      <c r="J8" s="8"/>
      <c r="K8" s="11" t="s">
        <v>13</v>
      </c>
      <c r="L8" s="8"/>
      <c r="M8" s="11" t="s">
        <v>13</v>
      </c>
      <c r="N8" s="8"/>
      <c r="O8" s="2"/>
      <c r="P8" s="11" t="s">
        <v>13</v>
      </c>
      <c r="Q8" s="8" t="str">
        <f t="shared" si="0"/>
        <v xml:space="preserve"> </v>
      </c>
    </row>
    <row r="9" spans="1:17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x14ac:dyDescent="0.25">
      <c r="A10" s="25">
        <v>45753</v>
      </c>
      <c r="B10" s="28"/>
      <c r="C10" s="25">
        <v>45754</v>
      </c>
      <c r="D10" s="28"/>
      <c r="E10" s="25">
        <v>45755</v>
      </c>
      <c r="F10" s="28"/>
      <c r="G10" s="25">
        <v>45756</v>
      </c>
      <c r="H10" s="28"/>
      <c r="I10" s="25">
        <v>45757</v>
      </c>
      <c r="J10" s="28"/>
      <c r="K10" s="25">
        <v>45758</v>
      </c>
      <c r="L10" s="28"/>
      <c r="M10" s="25">
        <v>45759</v>
      </c>
      <c r="N10" s="28"/>
      <c r="O10" s="2"/>
      <c r="P10" s="26" t="s">
        <v>7</v>
      </c>
      <c r="Q10" s="27"/>
    </row>
    <row r="11" spans="1:17" x14ac:dyDescent="0.25">
      <c r="A11" s="7" t="s">
        <v>8</v>
      </c>
      <c r="B11" s="8"/>
      <c r="C11" s="7" t="s">
        <v>8</v>
      </c>
      <c r="D11" s="8"/>
      <c r="E11" s="7" t="s">
        <v>8</v>
      </c>
      <c r="F11" s="8"/>
      <c r="G11" s="7" t="s">
        <v>8</v>
      </c>
      <c r="H11" s="8"/>
      <c r="I11" s="7" t="s">
        <v>8</v>
      </c>
      <c r="J11" s="8"/>
      <c r="K11" s="7" t="s">
        <v>8</v>
      </c>
      <c r="L11" s="8"/>
      <c r="M11" s="7" t="s">
        <v>8</v>
      </c>
      <c r="N11" s="8"/>
      <c r="O11" s="2"/>
      <c r="P11" s="7" t="s">
        <v>8</v>
      </c>
      <c r="Q11" s="8"/>
    </row>
    <row r="12" spans="1:17" x14ac:dyDescent="0.25">
      <c r="A12" s="7" t="s">
        <v>9</v>
      </c>
      <c r="B12" s="8"/>
      <c r="C12" s="7" t="s">
        <v>9</v>
      </c>
      <c r="D12" s="8"/>
      <c r="E12" s="7" t="s">
        <v>9</v>
      </c>
      <c r="F12" s="8"/>
      <c r="G12" s="7" t="s">
        <v>9</v>
      </c>
      <c r="H12" s="8"/>
      <c r="I12" s="7" t="s">
        <v>9</v>
      </c>
      <c r="J12" s="8"/>
      <c r="K12" s="7" t="s">
        <v>9</v>
      </c>
      <c r="L12" s="8"/>
      <c r="M12" s="7" t="s">
        <v>9</v>
      </c>
      <c r="N12" s="8"/>
      <c r="O12" s="2"/>
      <c r="P12" s="7" t="s">
        <v>9</v>
      </c>
      <c r="Q12" s="8" t="str">
        <f t="shared" ref="Q12:Q16" si="1">IF(B12+D12+F12+H12+J12+L12+N12&lt;0.1," ",B12+D12+F12+H12+J12+L12+N12)</f>
        <v xml:space="preserve"> </v>
      </c>
    </row>
    <row r="13" spans="1:17" x14ac:dyDescent="0.25">
      <c r="A13" s="7" t="s">
        <v>10</v>
      </c>
      <c r="B13" s="8"/>
      <c r="C13" s="7" t="s">
        <v>10</v>
      </c>
      <c r="D13" s="8"/>
      <c r="E13" s="7" t="s">
        <v>10</v>
      </c>
      <c r="F13" s="8"/>
      <c r="G13" s="7" t="s">
        <v>10</v>
      </c>
      <c r="H13" s="8"/>
      <c r="I13" s="7" t="s">
        <v>10</v>
      </c>
      <c r="J13" s="8"/>
      <c r="K13" s="7" t="s">
        <v>10</v>
      </c>
      <c r="L13" s="8"/>
      <c r="M13" s="7" t="s">
        <v>10</v>
      </c>
      <c r="N13" s="8"/>
      <c r="O13" s="2"/>
      <c r="P13" s="7" t="s">
        <v>10</v>
      </c>
      <c r="Q13" s="8" t="str">
        <f t="shared" si="1"/>
        <v xml:space="preserve"> </v>
      </c>
    </row>
    <row r="14" spans="1:17" x14ac:dyDescent="0.25">
      <c r="A14" s="7" t="s">
        <v>11</v>
      </c>
      <c r="B14" s="8"/>
      <c r="C14" s="7" t="s">
        <v>11</v>
      </c>
      <c r="D14" s="8"/>
      <c r="E14" s="7" t="s">
        <v>11</v>
      </c>
      <c r="F14" s="8"/>
      <c r="G14" s="7" t="s">
        <v>11</v>
      </c>
      <c r="H14" s="8"/>
      <c r="I14" s="7" t="s">
        <v>11</v>
      </c>
      <c r="J14" s="8"/>
      <c r="K14" s="7" t="s">
        <v>11</v>
      </c>
      <c r="L14" s="8"/>
      <c r="M14" s="7" t="s">
        <v>11</v>
      </c>
      <c r="N14" s="8"/>
      <c r="O14" s="2"/>
      <c r="P14" s="7" t="s">
        <v>11</v>
      </c>
      <c r="Q14" s="8" t="str">
        <f t="shared" si="1"/>
        <v xml:space="preserve"> </v>
      </c>
    </row>
    <row r="15" spans="1:17" x14ac:dyDescent="0.25">
      <c r="A15" s="11" t="s">
        <v>12</v>
      </c>
      <c r="B15" s="8"/>
      <c r="C15" s="11" t="s">
        <v>12</v>
      </c>
      <c r="D15" s="8"/>
      <c r="E15" s="11" t="s">
        <v>12</v>
      </c>
      <c r="F15" s="8"/>
      <c r="G15" s="11" t="s">
        <v>12</v>
      </c>
      <c r="H15" s="8"/>
      <c r="I15" s="11" t="s">
        <v>12</v>
      </c>
      <c r="J15" s="8"/>
      <c r="K15" s="11" t="s">
        <v>12</v>
      </c>
      <c r="L15" s="8"/>
      <c r="M15" s="11" t="s">
        <v>12</v>
      </c>
      <c r="N15" s="8"/>
      <c r="O15" s="2"/>
      <c r="P15" s="11" t="s">
        <v>12</v>
      </c>
      <c r="Q15" s="8" t="str">
        <f t="shared" si="1"/>
        <v xml:space="preserve"> </v>
      </c>
    </row>
    <row r="16" spans="1:17" x14ac:dyDescent="0.25">
      <c r="A16" s="11" t="s">
        <v>13</v>
      </c>
      <c r="B16" s="8"/>
      <c r="C16" s="11" t="s">
        <v>13</v>
      </c>
      <c r="D16" s="8"/>
      <c r="E16" s="11" t="s">
        <v>13</v>
      </c>
      <c r="F16" s="8"/>
      <c r="G16" s="11" t="s">
        <v>13</v>
      </c>
      <c r="H16" s="8"/>
      <c r="I16" s="11" t="s">
        <v>13</v>
      </c>
      <c r="J16" s="8"/>
      <c r="K16" s="11" t="s">
        <v>13</v>
      </c>
      <c r="L16" s="8"/>
      <c r="M16" s="11" t="s">
        <v>13</v>
      </c>
      <c r="N16" s="8"/>
      <c r="O16" s="2"/>
      <c r="P16" s="11" t="s">
        <v>13</v>
      </c>
      <c r="Q16" s="8" t="str">
        <f t="shared" si="1"/>
        <v xml:space="preserve"> </v>
      </c>
    </row>
    <row r="17" spans="1:17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x14ac:dyDescent="0.25">
      <c r="A18" s="25">
        <v>45760</v>
      </c>
      <c r="B18" s="28"/>
      <c r="C18" s="25">
        <v>45761</v>
      </c>
      <c r="D18" s="28"/>
      <c r="E18" s="25">
        <v>45762</v>
      </c>
      <c r="F18" s="28"/>
      <c r="G18" s="25">
        <v>45763</v>
      </c>
      <c r="H18" s="28"/>
      <c r="I18" s="25">
        <v>45764</v>
      </c>
      <c r="J18" s="28"/>
      <c r="K18" s="25">
        <v>45765</v>
      </c>
      <c r="L18" s="28"/>
      <c r="M18" s="25">
        <v>45766</v>
      </c>
      <c r="N18" s="28"/>
      <c r="O18" s="2"/>
      <c r="P18" s="26" t="s">
        <v>7</v>
      </c>
      <c r="Q18" s="27"/>
    </row>
    <row r="19" spans="1:17" x14ac:dyDescent="0.25">
      <c r="A19" s="7" t="s">
        <v>8</v>
      </c>
      <c r="B19" s="8"/>
      <c r="C19" s="7" t="s">
        <v>8</v>
      </c>
      <c r="D19" s="8"/>
      <c r="E19" s="7" t="s">
        <v>8</v>
      </c>
      <c r="F19" s="8"/>
      <c r="G19" s="7" t="s">
        <v>8</v>
      </c>
      <c r="H19" s="8"/>
      <c r="I19" s="7" t="s">
        <v>8</v>
      </c>
      <c r="J19" s="8"/>
      <c r="K19" s="7" t="s">
        <v>8</v>
      </c>
      <c r="L19" s="8"/>
      <c r="M19" s="7" t="s">
        <v>8</v>
      </c>
      <c r="N19" s="8"/>
      <c r="O19" s="2"/>
      <c r="P19" s="7" t="s">
        <v>8</v>
      </c>
      <c r="Q19" s="8" t="str">
        <f t="shared" ref="Q19:Q24" si="2">IF(B19+D19+F19+H19+J19+L19+N19&lt;0.1," ",B19+D19+F19+H19+J19+L19+N19)</f>
        <v xml:space="preserve"> </v>
      </c>
    </row>
    <row r="20" spans="1:17" x14ac:dyDescent="0.25">
      <c r="A20" s="7" t="s">
        <v>9</v>
      </c>
      <c r="B20" s="8"/>
      <c r="C20" s="7" t="s">
        <v>9</v>
      </c>
      <c r="D20" s="8"/>
      <c r="E20" s="7" t="s">
        <v>9</v>
      </c>
      <c r="F20" s="8"/>
      <c r="G20" s="7" t="s">
        <v>9</v>
      </c>
      <c r="H20" s="8"/>
      <c r="I20" s="7" t="s">
        <v>9</v>
      </c>
      <c r="J20" s="8"/>
      <c r="K20" s="7" t="s">
        <v>9</v>
      </c>
      <c r="L20" s="8"/>
      <c r="M20" s="7" t="s">
        <v>9</v>
      </c>
      <c r="N20" s="8"/>
      <c r="O20" s="2"/>
      <c r="P20" s="7" t="s">
        <v>9</v>
      </c>
      <c r="Q20" s="8" t="str">
        <f t="shared" si="2"/>
        <v xml:space="preserve"> </v>
      </c>
    </row>
    <row r="21" spans="1:17" x14ac:dyDescent="0.25">
      <c r="A21" s="7" t="s">
        <v>10</v>
      </c>
      <c r="B21" s="8"/>
      <c r="C21" s="7" t="s">
        <v>10</v>
      </c>
      <c r="D21" s="8"/>
      <c r="E21" s="7" t="s">
        <v>10</v>
      </c>
      <c r="F21" s="8"/>
      <c r="G21" s="7" t="s">
        <v>10</v>
      </c>
      <c r="H21" s="8"/>
      <c r="I21" s="7" t="s">
        <v>10</v>
      </c>
      <c r="J21" s="8"/>
      <c r="K21" s="7" t="s">
        <v>10</v>
      </c>
      <c r="L21" s="8"/>
      <c r="M21" s="7" t="s">
        <v>10</v>
      </c>
      <c r="N21" s="8"/>
      <c r="O21" s="2"/>
      <c r="P21" s="7" t="s">
        <v>10</v>
      </c>
      <c r="Q21" s="8" t="str">
        <f t="shared" si="2"/>
        <v xml:space="preserve"> </v>
      </c>
    </row>
    <row r="22" spans="1:17" x14ac:dyDescent="0.25">
      <c r="A22" s="7" t="s">
        <v>11</v>
      </c>
      <c r="B22" s="8"/>
      <c r="C22" s="7" t="s">
        <v>11</v>
      </c>
      <c r="D22" s="8"/>
      <c r="E22" s="7" t="s">
        <v>11</v>
      </c>
      <c r="F22" s="8"/>
      <c r="G22" s="7" t="s">
        <v>11</v>
      </c>
      <c r="H22" s="8"/>
      <c r="I22" s="7" t="s">
        <v>11</v>
      </c>
      <c r="J22" s="8"/>
      <c r="K22" s="7" t="s">
        <v>11</v>
      </c>
      <c r="L22" s="8"/>
      <c r="M22" s="7" t="s">
        <v>11</v>
      </c>
      <c r="N22" s="8"/>
      <c r="O22" s="2"/>
      <c r="P22" s="7" t="s">
        <v>11</v>
      </c>
      <c r="Q22" s="8" t="str">
        <f t="shared" si="2"/>
        <v xml:space="preserve"> </v>
      </c>
    </row>
    <row r="23" spans="1:17" x14ac:dyDescent="0.25">
      <c r="A23" s="11" t="s">
        <v>12</v>
      </c>
      <c r="B23" s="8"/>
      <c r="C23" s="11" t="s">
        <v>12</v>
      </c>
      <c r="D23" s="8"/>
      <c r="E23" s="11" t="s">
        <v>12</v>
      </c>
      <c r="F23" s="8"/>
      <c r="G23" s="11" t="s">
        <v>12</v>
      </c>
      <c r="H23" s="8"/>
      <c r="I23" s="11" t="s">
        <v>12</v>
      </c>
      <c r="J23" s="8"/>
      <c r="K23" s="11" t="s">
        <v>12</v>
      </c>
      <c r="L23" s="8"/>
      <c r="M23" s="11" t="s">
        <v>12</v>
      </c>
      <c r="N23" s="8"/>
      <c r="O23" s="2"/>
      <c r="P23" s="11" t="s">
        <v>12</v>
      </c>
      <c r="Q23" s="8" t="str">
        <f t="shared" si="2"/>
        <v xml:space="preserve"> </v>
      </c>
    </row>
    <row r="24" spans="1:17" x14ac:dyDescent="0.25">
      <c r="A24" s="11" t="s">
        <v>13</v>
      </c>
      <c r="B24" s="8"/>
      <c r="C24" s="11" t="s">
        <v>13</v>
      </c>
      <c r="D24" s="8"/>
      <c r="E24" s="11" t="s">
        <v>13</v>
      </c>
      <c r="F24" s="8"/>
      <c r="G24" s="11" t="s">
        <v>13</v>
      </c>
      <c r="H24" s="8"/>
      <c r="I24" s="11" t="s">
        <v>13</v>
      </c>
      <c r="J24" s="8"/>
      <c r="K24" s="11" t="s">
        <v>13</v>
      </c>
      <c r="L24" s="8"/>
      <c r="M24" s="11" t="s">
        <v>13</v>
      </c>
      <c r="N24" s="8"/>
      <c r="O24" s="2"/>
      <c r="P24" s="11" t="s">
        <v>13</v>
      </c>
      <c r="Q24" s="8" t="str">
        <f t="shared" si="2"/>
        <v xml:space="preserve"> </v>
      </c>
    </row>
    <row r="25" spans="1:17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x14ac:dyDescent="0.25">
      <c r="A26" s="25">
        <v>45767</v>
      </c>
      <c r="B26" s="28"/>
      <c r="C26" s="25">
        <v>45768</v>
      </c>
      <c r="D26" s="28"/>
      <c r="E26" s="25">
        <v>45769</v>
      </c>
      <c r="F26" s="28"/>
      <c r="G26" s="25">
        <v>45770</v>
      </c>
      <c r="H26" s="28"/>
      <c r="I26" s="25">
        <v>45771</v>
      </c>
      <c r="J26" s="28"/>
      <c r="K26" s="25">
        <v>45772</v>
      </c>
      <c r="L26" s="28"/>
      <c r="M26" s="25">
        <v>45773</v>
      </c>
      <c r="N26" s="28"/>
      <c r="O26" s="2"/>
      <c r="P26" s="26" t="s">
        <v>7</v>
      </c>
      <c r="Q26" s="27"/>
    </row>
    <row r="27" spans="1:17" x14ac:dyDescent="0.25">
      <c r="A27" s="7" t="s">
        <v>8</v>
      </c>
      <c r="B27" s="8"/>
      <c r="C27" s="7" t="s">
        <v>8</v>
      </c>
      <c r="D27" s="8"/>
      <c r="E27" s="7" t="s">
        <v>8</v>
      </c>
      <c r="F27" s="8"/>
      <c r="G27" s="7" t="s">
        <v>8</v>
      </c>
      <c r="H27" s="8"/>
      <c r="I27" s="7" t="s">
        <v>8</v>
      </c>
      <c r="J27" s="8"/>
      <c r="K27" s="7" t="s">
        <v>8</v>
      </c>
      <c r="L27" s="8"/>
      <c r="M27" s="7" t="s">
        <v>8</v>
      </c>
      <c r="N27" s="8"/>
      <c r="O27" s="2"/>
      <c r="P27" s="7" t="s">
        <v>8</v>
      </c>
      <c r="Q27" s="8" t="str">
        <f t="shared" ref="Q27:Q32" si="3">IF(B27+D27+F27+H27+J27+L27+N27&lt;0.1," ",B27+D27+F27+H27+J27+L27+N27)</f>
        <v xml:space="preserve"> </v>
      </c>
    </row>
    <row r="28" spans="1:17" x14ac:dyDescent="0.25">
      <c r="A28" s="7" t="s">
        <v>9</v>
      </c>
      <c r="B28" s="8"/>
      <c r="C28" s="7" t="s">
        <v>9</v>
      </c>
      <c r="D28" s="8"/>
      <c r="E28" s="7" t="s">
        <v>9</v>
      </c>
      <c r="F28" s="8"/>
      <c r="G28" s="7" t="s">
        <v>9</v>
      </c>
      <c r="H28" s="8"/>
      <c r="I28" s="7" t="s">
        <v>9</v>
      </c>
      <c r="J28" s="8"/>
      <c r="K28" s="7" t="s">
        <v>9</v>
      </c>
      <c r="L28" s="8"/>
      <c r="M28" s="7" t="s">
        <v>9</v>
      </c>
      <c r="N28" s="8"/>
      <c r="O28" s="2"/>
      <c r="P28" s="7" t="s">
        <v>9</v>
      </c>
      <c r="Q28" s="8" t="str">
        <f t="shared" si="3"/>
        <v xml:space="preserve"> </v>
      </c>
    </row>
    <row r="29" spans="1:17" x14ac:dyDescent="0.25">
      <c r="A29" s="7" t="s">
        <v>10</v>
      </c>
      <c r="B29" s="8"/>
      <c r="C29" s="7" t="s">
        <v>10</v>
      </c>
      <c r="D29" s="8"/>
      <c r="E29" s="7" t="s">
        <v>10</v>
      </c>
      <c r="F29" s="8"/>
      <c r="G29" s="7" t="s">
        <v>10</v>
      </c>
      <c r="H29" s="8"/>
      <c r="I29" s="7" t="s">
        <v>10</v>
      </c>
      <c r="J29" s="8"/>
      <c r="K29" s="7" t="s">
        <v>10</v>
      </c>
      <c r="L29" s="8"/>
      <c r="M29" s="7" t="s">
        <v>10</v>
      </c>
      <c r="N29" s="8"/>
      <c r="O29" s="2"/>
      <c r="P29" s="7" t="s">
        <v>10</v>
      </c>
      <c r="Q29" s="8" t="str">
        <f t="shared" si="3"/>
        <v xml:space="preserve"> </v>
      </c>
    </row>
    <row r="30" spans="1:17" x14ac:dyDescent="0.25">
      <c r="A30" s="7" t="s">
        <v>11</v>
      </c>
      <c r="B30" s="8"/>
      <c r="C30" s="7" t="s">
        <v>11</v>
      </c>
      <c r="D30" s="8"/>
      <c r="E30" s="7" t="s">
        <v>11</v>
      </c>
      <c r="F30" s="8"/>
      <c r="G30" s="7" t="s">
        <v>11</v>
      </c>
      <c r="H30" s="8"/>
      <c r="I30" s="7" t="s">
        <v>11</v>
      </c>
      <c r="J30" s="8"/>
      <c r="K30" s="7" t="s">
        <v>11</v>
      </c>
      <c r="L30" s="8"/>
      <c r="M30" s="7" t="s">
        <v>11</v>
      </c>
      <c r="N30" s="8"/>
      <c r="O30" s="2"/>
      <c r="P30" s="7" t="s">
        <v>11</v>
      </c>
      <c r="Q30" s="8" t="str">
        <f t="shared" si="3"/>
        <v xml:space="preserve"> </v>
      </c>
    </row>
    <row r="31" spans="1:17" x14ac:dyDescent="0.25">
      <c r="A31" s="11" t="s">
        <v>12</v>
      </c>
      <c r="B31" s="8"/>
      <c r="C31" s="11" t="s">
        <v>12</v>
      </c>
      <c r="D31" s="8"/>
      <c r="E31" s="11" t="s">
        <v>12</v>
      </c>
      <c r="F31" s="8"/>
      <c r="G31" s="11" t="s">
        <v>12</v>
      </c>
      <c r="H31" s="8"/>
      <c r="I31" s="11" t="s">
        <v>12</v>
      </c>
      <c r="J31" s="8"/>
      <c r="K31" s="11" t="s">
        <v>12</v>
      </c>
      <c r="L31" s="8"/>
      <c r="M31" s="11" t="s">
        <v>12</v>
      </c>
      <c r="N31" s="8"/>
      <c r="O31" s="2"/>
      <c r="P31" s="11" t="s">
        <v>12</v>
      </c>
      <c r="Q31" s="8" t="str">
        <f t="shared" si="3"/>
        <v xml:space="preserve"> </v>
      </c>
    </row>
    <row r="32" spans="1:17" x14ac:dyDescent="0.25">
      <c r="A32" s="11" t="s">
        <v>13</v>
      </c>
      <c r="B32" s="8"/>
      <c r="C32" s="11" t="s">
        <v>13</v>
      </c>
      <c r="D32" s="8"/>
      <c r="E32" s="11" t="s">
        <v>13</v>
      </c>
      <c r="F32" s="8"/>
      <c r="G32" s="11" t="s">
        <v>13</v>
      </c>
      <c r="H32" s="8"/>
      <c r="I32" s="11" t="s">
        <v>13</v>
      </c>
      <c r="J32" s="8"/>
      <c r="K32" s="11" t="s">
        <v>13</v>
      </c>
      <c r="L32" s="8"/>
      <c r="M32" s="11" t="s">
        <v>13</v>
      </c>
      <c r="N32" s="8"/>
      <c r="O32" s="2"/>
      <c r="P32" s="11" t="s">
        <v>13</v>
      </c>
      <c r="Q32" s="8" t="str">
        <f t="shared" si="3"/>
        <v xml:space="preserve"> </v>
      </c>
    </row>
    <row r="33" spans="1:17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25">
      <c r="A34" s="25">
        <v>45774</v>
      </c>
      <c r="B34" s="28"/>
      <c r="C34" s="25">
        <v>45775</v>
      </c>
      <c r="D34" s="28"/>
      <c r="E34" s="25">
        <v>45776</v>
      </c>
      <c r="F34" s="28"/>
      <c r="G34" s="25">
        <v>45777</v>
      </c>
      <c r="H34" s="28"/>
      <c r="I34" s="21"/>
      <c r="J34" s="39"/>
      <c r="K34" s="21"/>
      <c r="L34" s="39"/>
      <c r="M34" s="21"/>
      <c r="N34" s="38"/>
      <c r="O34" s="2"/>
      <c r="P34" s="26" t="s">
        <v>7</v>
      </c>
      <c r="Q34" s="27"/>
    </row>
    <row r="35" spans="1:17" x14ac:dyDescent="0.25">
      <c r="A35" s="7" t="s">
        <v>8</v>
      </c>
      <c r="B35" s="8"/>
      <c r="C35" s="7" t="s">
        <v>8</v>
      </c>
      <c r="D35" s="8"/>
      <c r="E35" s="7" t="s">
        <v>8</v>
      </c>
      <c r="F35" s="8"/>
      <c r="G35" s="7" t="s">
        <v>8</v>
      </c>
      <c r="H35" s="8"/>
      <c r="I35" s="5"/>
      <c r="J35" s="6"/>
      <c r="K35" s="5"/>
      <c r="L35" s="6"/>
      <c r="M35" s="5"/>
      <c r="N35" s="6"/>
      <c r="O35" s="2"/>
      <c r="P35" s="7" t="s">
        <v>8</v>
      </c>
      <c r="Q35" s="8" t="str">
        <f t="shared" ref="Q35:Q40" si="4">IF(B35+D35+F35+H35+J35+L35+N35&lt;0.1," ",B35+D35+F35+H35+J35+L35+N35)</f>
        <v xml:space="preserve"> </v>
      </c>
    </row>
    <row r="36" spans="1:17" x14ac:dyDescent="0.25">
      <c r="A36" s="7" t="s">
        <v>9</v>
      </c>
      <c r="B36" s="8"/>
      <c r="C36" s="7" t="s">
        <v>9</v>
      </c>
      <c r="D36" s="8"/>
      <c r="E36" s="7" t="s">
        <v>9</v>
      </c>
      <c r="F36" s="8"/>
      <c r="G36" s="7" t="s">
        <v>9</v>
      </c>
      <c r="H36" s="8"/>
      <c r="I36" s="5"/>
      <c r="J36" s="6"/>
      <c r="K36" s="5"/>
      <c r="L36" s="6"/>
      <c r="M36" s="5"/>
      <c r="N36" s="6"/>
      <c r="O36" s="2"/>
      <c r="P36" s="7" t="s">
        <v>9</v>
      </c>
      <c r="Q36" s="8" t="str">
        <f t="shared" si="4"/>
        <v xml:space="preserve"> </v>
      </c>
    </row>
    <row r="37" spans="1:17" x14ac:dyDescent="0.25">
      <c r="A37" s="7" t="s">
        <v>10</v>
      </c>
      <c r="B37" s="8"/>
      <c r="C37" s="7" t="s">
        <v>10</v>
      </c>
      <c r="D37" s="8"/>
      <c r="E37" s="7" t="s">
        <v>10</v>
      </c>
      <c r="F37" s="8"/>
      <c r="G37" s="7" t="s">
        <v>10</v>
      </c>
      <c r="H37" s="8"/>
      <c r="I37" s="5"/>
      <c r="J37" s="6"/>
      <c r="K37" s="5"/>
      <c r="L37" s="6"/>
      <c r="M37" s="5"/>
      <c r="N37" s="6"/>
      <c r="O37" s="2"/>
      <c r="P37" s="7" t="s">
        <v>10</v>
      </c>
      <c r="Q37" s="8" t="str">
        <f t="shared" si="4"/>
        <v xml:space="preserve"> </v>
      </c>
    </row>
    <row r="38" spans="1:17" x14ac:dyDescent="0.25">
      <c r="A38" s="7" t="s">
        <v>11</v>
      </c>
      <c r="B38" s="8"/>
      <c r="C38" s="7" t="s">
        <v>11</v>
      </c>
      <c r="D38" s="8"/>
      <c r="E38" s="7" t="s">
        <v>11</v>
      </c>
      <c r="F38" s="8"/>
      <c r="G38" s="7" t="s">
        <v>11</v>
      </c>
      <c r="H38" s="8"/>
      <c r="I38" s="5"/>
      <c r="J38" s="6"/>
      <c r="K38" s="5"/>
      <c r="L38" s="6"/>
      <c r="M38" s="5"/>
      <c r="N38" s="6"/>
      <c r="O38" s="2"/>
      <c r="P38" s="7" t="s">
        <v>11</v>
      </c>
      <c r="Q38" s="8" t="str">
        <f t="shared" si="4"/>
        <v xml:space="preserve"> </v>
      </c>
    </row>
    <row r="39" spans="1:17" x14ac:dyDescent="0.25">
      <c r="A39" s="11" t="s">
        <v>12</v>
      </c>
      <c r="B39" s="8"/>
      <c r="C39" s="11" t="s">
        <v>12</v>
      </c>
      <c r="D39" s="8"/>
      <c r="E39" s="11" t="s">
        <v>12</v>
      </c>
      <c r="F39" s="8"/>
      <c r="G39" s="11" t="s">
        <v>12</v>
      </c>
      <c r="H39" s="8"/>
      <c r="I39" s="10"/>
      <c r="J39" s="6"/>
      <c r="K39" s="10"/>
      <c r="L39" s="6"/>
      <c r="M39" s="10"/>
      <c r="N39" s="6"/>
      <c r="O39" s="2"/>
      <c r="P39" s="11" t="s">
        <v>12</v>
      </c>
      <c r="Q39" s="8" t="str">
        <f t="shared" si="4"/>
        <v xml:space="preserve"> </v>
      </c>
    </row>
    <row r="40" spans="1:17" x14ac:dyDescent="0.25">
      <c r="A40" s="11" t="s">
        <v>13</v>
      </c>
      <c r="B40" s="8"/>
      <c r="C40" s="11" t="s">
        <v>13</v>
      </c>
      <c r="D40" s="8"/>
      <c r="E40" s="11" t="s">
        <v>13</v>
      </c>
      <c r="F40" s="8"/>
      <c r="G40" s="11" t="s">
        <v>13</v>
      </c>
      <c r="H40" s="8"/>
      <c r="I40" s="10"/>
      <c r="J40" s="6"/>
      <c r="K40" s="10"/>
      <c r="L40" s="6"/>
      <c r="M40" s="10"/>
      <c r="N40" s="6"/>
      <c r="O40" s="2"/>
      <c r="P40" s="11" t="s">
        <v>13</v>
      </c>
      <c r="Q40" s="8" t="str">
        <f t="shared" si="4"/>
        <v xml:space="preserve"> </v>
      </c>
    </row>
    <row r="41" spans="1:17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x14ac:dyDescent="0.25">
      <c r="A42" s="31" t="s">
        <v>14</v>
      </c>
      <c r="B42" s="32"/>
      <c r="C42" s="2"/>
      <c r="D42" s="12" t="s">
        <v>15</v>
      </c>
      <c r="E42" s="13"/>
      <c r="F42" s="13"/>
      <c r="G42" s="13"/>
      <c r="H42" s="13"/>
      <c r="I42" s="13"/>
      <c r="J42" s="13"/>
      <c r="K42" s="13"/>
      <c r="L42" s="13"/>
      <c r="M42" s="14"/>
      <c r="N42" s="2"/>
      <c r="O42" s="2"/>
      <c r="P42" s="31" t="s">
        <v>16</v>
      </c>
      <c r="Q42" s="32"/>
    </row>
    <row r="43" spans="1:17" x14ac:dyDescent="0.25">
      <c r="A43" s="7" t="s">
        <v>8</v>
      </c>
      <c r="B43" s="8">
        <f>SUM(B3+D3+F3+H3+J3+L3+N3+B11+D11+F11+H11+J11+L11+N11+B19+D19+F19+H19+J19+L19+N19+B27+D27+F27+H27+J27+L27+N27+B35+D35+F35+H35+J35+L35+N35)</f>
        <v>0</v>
      </c>
      <c r="C43" s="2"/>
      <c r="D43" s="15" t="s">
        <v>17</v>
      </c>
      <c r="E43" s="2"/>
      <c r="F43" s="2"/>
      <c r="G43" s="1">
        <v>1</v>
      </c>
      <c r="H43" s="2" t="s">
        <v>18</v>
      </c>
      <c r="I43" s="2"/>
      <c r="J43" s="2" t="s">
        <v>19</v>
      </c>
      <c r="K43" s="2"/>
      <c r="L43" s="2"/>
      <c r="M43" s="16"/>
      <c r="N43" s="2"/>
      <c r="O43" s="2"/>
      <c r="P43" s="7" t="s">
        <v>8</v>
      </c>
      <c r="Q43" s="8">
        <f>SUM(B3+D3+F3+H3+J3+L3+N3+B11+D11+F11+H11+J11+L11+N11+B19+D19+F19+H19+J19+L19+N19+B27+D27+F27+H27+J27+L27+N27+B35+D35+F35+H35+J35+L35+N35)</f>
        <v>0</v>
      </c>
    </row>
    <row r="44" spans="1:17" x14ac:dyDescent="0.25">
      <c r="A44" s="7" t="s">
        <v>9</v>
      </c>
      <c r="B44" s="8">
        <f>SUM(B4+D4+F4+H4+J4+L4+N4+B12+D12+F12+H12+J12+L12+N12+B20+D20+F20+H20+J20+L20+N20+B28+D28+F28+H28+J28+L28+N28+B36+D36+F36+H36+J36+L36+N36)*4</f>
        <v>0</v>
      </c>
      <c r="C44" s="2"/>
      <c r="D44" s="15" t="s">
        <v>20</v>
      </c>
      <c r="E44" s="2"/>
      <c r="F44" s="2"/>
      <c r="G44" s="1">
        <v>0.4</v>
      </c>
      <c r="H44" s="2" t="s">
        <v>18</v>
      </c>
      <c r="I44" s="2"/>
      <c r="J44" s="2" t="s">
        <v>21</v>
      </c>
      <c r="K44" s="2"/>
      <c r="L44" s="2"/>
      <c r="M44" s="16"/>
      <c r="N44" s="2"/>
      <c r="O44" s="2"/>
      <c r="P44" s="7" t="s">
        <v>9</v>
      </c>
      <c r="Q44" s="8">
        <f>SUM(B4+D4+F4+H4+J4+L4+N4+B12+D12+F12+H12+J12+L12+N12+B20+D20+F20+H20+J20+L20+N20+B28+D28+F28+H28+J28+L28+N28+B36+D36+F36+H36+J36+L36+N36)*4</f>
        <v>0</v>
      </c>
    </row>
    <row r="45" spans="1:17" x14ac:dyDescent="0.25">
      <c r="A45" s="7" t="s">
        <v>10</v>
      </c>
      <c r="B45" s="8">
        <f>SUM(B5+D5+F5+H5+J5+L5+N5+B13+D13+F13+H13+J13+L13+N13+B21+D21+F21+H21+J21+L21+N21+B29+D29+F29+H29+J29+L29+N29+B37+D37+F37+H37+J37+L37+N37)*0.4</f>
        <v>0</v>
      </c>
      <c r="C45" s="2"/>
      <c r="D45" s="15" t="s">
        <v>22</v>
      </c>
      <c r="E45" s="2"/>
      <c r="F45" s="2"/>
      <c r="G45" s="1">
        <v>4</v>
      </c>
      <c r="H45" s="2" t="s">
        <v>18</v>
      </c>
      <c r="I45" s="2"/>
      <c r="J45" s="2" t="s">
        <v>23</v>
      </c>
      <c r="K45" s="2"/>
      <c r="L45" s="2"/>
      <c r="M45" s="16"/>
      <c r="N45" s="2"/>
      <c r="O45" s="2"/>
      <c r="P45" s="7" t="s">
        <v>10</v>
      </c>
      <c r="Q45" s="8">
        <f>SUM(B5+D5+F5+H5+J5+L5+N5+B13+D13+F13+H13+J13+L13+N13+B21+D21+F21+H21+J21+L21+N21+B29+D29+F29+H29+J29+L29+N29+B37+D37+F37+H37+J37+L37+N37)*0.4</f>
        <v>0</v>
      </c>
    </row>
    <row r="46" spans="1:17" x14ac:dyDescent="0.25">
      <c r="A46" s="7" t="s">
        <v>11</v>
      </c>
      <c r="B46" s="8">
        <f>SUM(B6+D6+F6+H6+J6+L6+N6+B14+D14+F14+H14+J14+L14+N14+B22+D22+F22+H22+J22+L22+N22+B30+D30+F30+H30+J30+L30+N30+B38+D38+F38+H38+J38+L38+N38)*4</f>
        <v>0</v>
      </c>
      <c r="C46" s="2"/>
      <c r="D46" s="15" t="s">
        <v>24</v>
      </c>
      <c r="E46" s="2"/>
      <c r="F46" s="2"/>
      <c r="G46" s="1">
        <v>6</v>
      </c>
      <c r="H46" s="2" t="s">
        <v>18</v>
      </c>
      <c r="I46" s="2"/>
      <c r="K46" s="2" t="s">
        <v>25</v>
      </c>
      <c r="L46" s="2"/>
      <c r="M46" s="16"/>
      <c r="N46" s="2"/>
      <c r="O46" s="2"/>
      <c r="P46" s="7" t="s">
        <v>11</v>
      </c>
      <c r="Q46" s="8">
        <f>SUM(B6+D6+F6+H6+J6+L6+N6+B14+D14+F14+H14+J14+L14+N14+B22+D22+F22+H22+J22+L22+N22+B30+D30+F30+H30+J30+L30+N30+B38+D38+F38+H38+J38+L38+N38)*4</f>
        <v>0</v>
      </c>
    </row>
    <row r="47" spans="1:17" x14ac:dyDescent="0.25">
      <c r="A47" s="11" t="s">
        <v>12</v>
      </c>
      <c r="B47" s="8">
        <f>SUM(B7+D7+F7+H7+J7+L7+N7+B15+D15+F15+H15+J15+L15+N15+B23+D23+F23+H23+J23+L23+N23+B31+D31+F31+H31+J31+L31+N31+B39+D39+F39+H39+J39+L39+N39)*6</f>
        <v>0</v>
      </c>
      <c r="C47" s="2"/>
      <c r="D47" s="15" t="s">
        <v>26</v>
      </c>
      <c r="E47" s="2"/>
      <c r="F47" s="2"/>
      <c r="G47" s="2"/>
      <c r="H47" s="2"/>
      <c r="I47" s="2"/>
      <c r="J47" s="2" t="s">
        <v>27</v>
      </c>
      <c r="K47" s="2"/>
      <c r="L47" s="2"/>
      <c r="M47" s="16"/>
      <c r="N47" s="2"/>
      <c r="O47" s="2"/>
      <c r="P47" s="11" t="s">
        <v>12</v>
      </c>
      <c r="Q47" s="8">
        <f>SUM(B7+D7+F7+H7+J7+L7+N7+B15+D15+F15+H15+J15+L15+N15+B23+D23+F23+H23+J23+L23+N23+B31+D31+F31+H31+J31+L31+N31+B39+D39+F39+H39+J39+L39+N39)*6</f>
        <v>0</v>
      </c>
    </row>
    <row r="48" spans="1:17" x14ac:dyDescent="0.25">
      <c r="A48" s="11" t="s">
        <v>13</v>
      </c>
      <c r="B48" s="8">
        <f>SUM(B8+D8+F8+H8+J8+L8+N8+B16+D16+F16+H16+J16+L16+N16+B24+D24+F24+H24+J24+L24+N24+B32+D32+F32+H32+J32+L32+N32+B40+D40+F40+H40+J40+L40+N40)*3</f>
        <v>0</v>
      </c>
      <c r="C48" s="2"/>
      <c r="D48" s="11"/>
      <c r="E48" s="17"/>
      <c r="F48" s="17"/>
      <c r="G48" s="17"/>
      <c r="H48" s="17"/>
      <c r="I48" s="17"/>
      <c r="J48" s="18"/>
      <c r="K48" s="17" t="s">
        <v>28</v>
      </c>
      <c r="L48" s="17"/>
      <c r="M48" s="19"/>
      <c r="N48" s="2"/>
      <c r="O48" s="2"/>
      <c r="P48" s="11" t="s">
        <v>13</v>
      </c>
      <c r="Q48" s="8">
        <f>SUM(B8+D8+F8+H8+J8+L8+N8+B16+D16+F16+H16+J16+L16+N16+B24+D24+F24+H24+J24+L24+N24+B32+D32+F32+H32+J32+L32+N32+B40+D40+F40+H40+J40+L40+N40)*3</f>
        <v>0</v>
      </c>
    </row>
    <row r="49" spans="1:17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33" t="s">
        <v>29</v>
      </c>
      <c r="Q49" s="35">
        <f>SUM(Q43:Q48)</f>
        <v>0</v>
      </c>
    </row>
    <row r="50" spans="1:17" x14ac:dyDescent="0.25">
      <c r="A50" s="2"/>
      <c r="P50" s="34"/>
      <c r="Q50" s="36"/>
    </row>
    <row r="52" spans="1:17" x14ac:dyDescent="0.25">
      <c r="Q52" s="20">
        <f>Q49</f>
        <v>0</v>
      </c>
    </row>
  </sheetData>
  <mergeCells count="57">
    <mergeCell ref="C7:D7"/>
    <mergeCell ref="M1:N1"/>
    <mergeCell ref="A2:B2"/>
    <mergeCell ref="C2:D2"/>
    <mergeCell ref="E2:F2"/>
    <mergeCell ref="G2:H2"/>
    <mergeCell ref="I2:J2"/>
    <mergeCell ref="K2:L2"/>
    <mergeCell ref="M2:N2"/>
    <mergeCell ref="A1:B1"/>
    <mergeCell ref="C1:D1"/>
    <mergeCell ref="E1:F1"/>
    <mergeCell ref="G1:H1"/>
    <mergeCell ref="I1:J1"/>
    <mergeCell ref="K1:L1"/>
    <mergeCell ref="P2:Q2"/>
    <mergeCell ref="C3:D3"/>
    <mergeCell ref="C4:D4"/>
    <mergeCell ref="C5:D5"/>
    <mergeCell ref="C6:D6"/>
    <mergeCell ref="C8:D8"/>
    <mergeCell ref="A10:B10"/>
    <mergeCell ref="C10:D10"/>
    <mergeCell ref="E10:F10"/>
    <mergeCell ref="G10:H10"/>
    <mergeCell ref="K10:L10"/>
    <mergeCell ref="M10:N10"/>
    <mergeCell ref="P10:Q10"/>
    <mergeCell ref="A18:B18"/>
    <mergeCell ref="C18:D18"/>
    <mergeCell ref="E18:F18"/>
    <mergeCell ref="G18:H18"/>
    <mergeCell ref="I18:J18"/>
    <mergeCell ref="K18:L18"/>
    <mergeCell ref="M18:N18"/>
    <mergeCell ref="I10:J10"/>
    <mergeCell ref="P18:Q18"/>
    <mergeCell ref="A26:B26"/>
    <mergeCell ref="C26:D26"/>
    <mergeCell ref="E26:F26"/>
    <mergeCell ref="G26:H26"/>
    <mergeCell ref="I26:J26"/>
    <mergeCell ref="K26:L26"/>
    <mergeCell ref="M26:N26"/>
    <mergeCell ref="P26:Q26"/>
    <mergeCell ref="M34:N34"/>
    <mergeCell ref="P34:Q34"/>
    <mergeCell ref="A42:B42"/>
    <mergeCell ref="P42:Q42"/>
    <mergeCell ref="P49:P50"/>
    <mergeCell ref="Q49:Q50"/>
    <mergeCell ref="A34:B34"/>
    <mergeCell ref="C34:D34"/>
    <mergeCell ref="E34:F34"/>
    <mergeCell ref="G34:H34"/>
    <mergeCell ref="I34:J34"/>
    <mergeCell ref="K34:L3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F4903-8572-4BC5-9460-1DA994B2641B}">
  <dimension ref="A1:Q52"/>
  <sheetViews>
    <sheetView topLeftCell="A13" workbookViewId="0">
      <selection activeCell="N35" sqref="N35"/>
    </sheetView>
  </sheetViews>
  <sheetFormatPr defaultRowHeight="15" x14ac:dyDescent="0.25"/>
  <cols>
    <col min="2" max="2" width="5.7109375" customWidth="1"/>
    <col min="4" max="4" width="5.7109375" customWidth="1"/>
    <col min="6" max="6" width="5.7109375" customWidth="1"/>
    <col min="8" max="8" width="5.7109375" customWidth="1"/>
    <col min="10" max="10" width="5.7109375" customWidth="1"/>
    <col min="12" max="12" width="5.7109375" customWidth="1"/>
    <col min="14" max="14" width="5.7109375" customWidth="1"/>
    <col min="15" max="15" width="2.42578125" customWidth="1"/>
    <col min="17" max="17" width="5.7109375" customWidth="1"/>
    <col min="258" max="258" width="5.7109375" customWidth="1"/>
    <col min="260" max="260" width="5.7109375" customWidth="1"/>
    <col min="262" max="262" width="5.7109375" customWidth="1"/>
    <col min="264" max="264" width="5.7109375" customWidth="1"/>
    <col min="266" max="266" width="5.7109375" customWidth="1"/>
    <col min="268" max="268" width="5.7109375" customWidth="1"/>
    <col min="270" max="270" width="5.7109375" customWidth="1"/>
    <col min="271" max="271" width="2.42578125" customWidth="1"/>
    <col min="273" max="273" width="5.7109375" customWidth="1"/>
    <col min="514" max="514" width="5.7109375" customWidth="1"/>
    <col min="516" max="516" width="5.7109375" customWidth="1"/>
    <col min="518" max="518" width="5.7109375" customWidth="1"/>
    <col min="520" max="520" width="5.7109375" customWidth="1"/>
    <col min="522" max="522" width="5.7109375" customWidth="1"/>
    <col min="524" max="524" width="5.7109375" customWidth="1"/>
    <col min="526" max="526" width="5.7109375" customWidth="1"/>
    <col min="527" max="527" width="2.42578125" customWidth="1"/>
    <col min="529" max="529" width="5.7109375" customWidth="1"/>
    <col min="770" max="770" width="5.7109375" customWidth="1"/>
    <col min="772" max="772" width="5.7109375" customWidth="1"/>
    <col min="774" max="774" width="5.7109375" customWidth="1"/>
    <col min="776" max="776" width="5.7109375" customWidth="1"/>
    <col min="778" max="778" width="5.7109375" customWidth="1"/>
    <col min="780" max="780" width="5.7109375" customWidth="1"/>
    <col min="782" max="782" width="5.7109375" customWidth="1"/>
    <col min="783" max="783" width="2.42578125" customWidth="1"/>
    <col min="785" max="785" width="5.7109375" customWidth="1"/>
    <col min="1026" max="1026" width="5.7109375" customWidth="1"/>
    <col min="1028" max="1028" width="5.7109375" customWidth="1"/>
    <col min="1030" max="1030" width="5.7109375" customWidth="1"/>
    <col min="1032" max="1032" width="5.7109375" customWidth="1"/>
    <col min="1034" max="1034" width="5.7109375" customWidth="1"/>
    <col min="1036" max="1036" width="5.7109375" customWidth="1"/>
    <col min="1038" max="1038" width="5.7109375" customWidth="1"/>
    <col min="1039" max="1039" width="2.42578125" customWidth="1"/>
    <col min="1041" max="1041" width="5.7109375" customWidth="1"/>
    <col min="1282" max="1282" width="5.7109375" customWidth="1"/>
    <col min="1284" max="1284" width="5.7109375" customWidth="1"/>
    <col min="1286" max="1286" width="5.7109375" customWidth="1"/>
    <col min="1288" max="1288" width="5.7109375" customWidth="1"/>
    <col min="1290" max="1290" width="5.7109375" customWidth="1"/>
    <col min="1292" max="1292" width="5.7109375" customWidth="1"/>
    <col min="1294" max="1294" width="5.7109375" customWidth="1"/>
    <col min="1295" max="1295" width="2.42578125" customWidth="1"/>
    <col min="1297" max="1297" width="5.7109375" customWidth="1"/>
    <col min="1538" max="1538" width="5.7109375" customWidth="1"/>
    <col min="1540" max="1540" width="5.7109375" customWidth="1"/>
    <col min="1542" max="1542" width="5.7109375" customWidth="1"/>
    <col min="1544" max="1544" width="5.7109375" customWidth="1"/>
    <col min="1546" max="1546" width="5.7109375" customWidth="1"/>
    <col min="1548" max="1548" width="5.7109375" customWidth="1"/>
    <col min="1550" max="1550" width="5.7109375" customWidth="1"/>
    <col min="1551" max="1551" width="2.42578125" customWidth="1"/>
    <col min="1553" max="1553" width="5.7109375" customWidth="1"/>
    <col min="1794" max="1794" width="5.7109375" customWidth="1"/>
    <col min="1796" max="1796" width="5.7109375" customWidth="1"/>
    <col min="1798" max="1798" width="5.7109375" customWidth="1"/>
    <col min="1800" max="1800" width="5.7109375" customWidth="1"/>
    <col min="1802" max="1802" width="5.7109375" customWidth="1"/>
    <col min="1804" max="1804" width="5.7109375" customWidth="1"/>
    <col min="1806" max="1806" width="5.7109375" customWidth="1"/>
    <col min="1807" max="1807" width="2.42578125" customWidth="1"/>
    <col min="1809" max="1809" width="5.7109375" customWidth="1"/>
    <col min="2050" max="2050" width="5.7109375" customWidth="1"/>
    <col min="2052" max="2052" width="5.7109375" customWidth="1"/>
    <col min="2054" max="2054" width="5.7109375" customWidth="1"/>
    <col min="2056" max="2056" width="5.7109375" customWidth="1"/>
    <col min="2058" max="2058" width="5.7109375" customWidth="1"/>
    <col min="2060" max="2060" width="5.7109375" customWidth="1"/>
    <col min="2062" max="2062" width="5.7109375" customWidth="1"/>
    <col min="2063" max="2063" width="2.42578125" customWidth="1"/>
    <col min="2065" max="2065" width="5.7109375" customWidth="1"/>
    <col min="2306" max="2306" width="5.7109375" customWidth="1"/>
    <col min="2308" max="2308" width="5.7109375" customWidth="1"/>
    <col min="2310" max="2310" width="5.7109375" customWidth="1"/>
    <col min="2312" max="2312" width="5.7109375" customWidth="1"/>
    <col min="2314" max="2314" width="5.7109375" customWidth="1"/>
    <col min="2316" max="2316" width="5.7109375" customWidth="1"/>
    <col min="2318" max="2318" width="5.7109375" customWidth="1"/>
    <col min="2319" max="2319" width="2.42578125" customWidth="1"/>
    <col min="2321" max="2321" width="5.7109375" customWidth="1"/>
    <col min="2562" max="2562" width="5.7109375" customWidth="1"/>
    <col min="2564" max="2564" width="5.7109375" customWidth="1"/>
    <col min="2566" max="2566" width="5.7109375" customWidth="1"/>
    <col min="2568" max="2568" width="5.7109375" customWidth="1"/>
    <col min="2570" max="2570" width="5.7109375" customWidth="1"/>
    <col min="2572" max="2572" width="5.7109375" customWidth="1"/>
    <col min="2574" max="2574" width="5.7109375" customWidth="1"/>
    <col min="2575" max="2575" width="2.42578125" customWidth="1"/>
    <col min="2577" max="2577" width="5.7109375" customWidth="1"/>
    <col min="2818" max="2818" width="5.7109375" customWidth="1"/>
    <col min="2820" max="2820" width="5.7109375" customWidth="1"/>
    <col min="2822" max="2822" width="5.7109375" customWidth="1"/>
    <col min="2824" max="2824" width="5.7109375" customWidth="1"/>
    <col min="2826" max="2826" width="5.7109375" customWidth="1"/>
    <col min="2828" max="2828" width="5.7109375" customWidth="1"/>
    <col min="2830" max="2830" width="5.7109375" customWidth="1"/>
    <col min="2831" max="2831" width="2.42578125" customWidth="1"/>
    <col min="2833" max="2833" width="5.7109375" customWidth="1"/>
    <col min="3074" max="3074" width="5.7109375" customWidth="1"/>
    <col min="3076" max="3076" width="5.7109375" customWidth="1"/>
    <col min="3078" max="3078" width="5.7109375" customWidth="1"/>
    <col min="3080" max="3080" width="5.7109375" customWidth="1"/>
    <col min="3082" max="3082" width="5.7109375" customWidth="1"/>
    <col min="3084" max="3084" width="5.7109375" customWidth="1"/>
    <col min="3086" max="3086" width="5.7109375" customWidth="1"/>
    <col min="3087" max="3087" width="2.42578125" customWidth="1"/>
    <col min="3089" max="3089" width="5.7109375" customWidth="1"/>
    <col min="3330" max="3330" width="5.7109375" customWidth="1"/>
    <col min="3332" max="3332" width="5.7109375" customWidth="1"/>
    <col min="3334" max="3334" width="5.7109375" customWidth="1"/>
    <col min="3336" max="3336" width="5.7109375" customWidth="1"/>
    <col min="3338" max="3338" width="5.7109375" customWidth="1"/>
    <col min="3340" max="3340" width="5.7109375" customWidth="1"/>
    <col min="3342" max="3342" width="5.7109375" customWidth="1"/>
    <col min="3343" max="3343" width="2.42578125" customWidth="1"/>
    <col min="3345" max="3345" width="5.7109375" customWidth="1"/>
    <col min="3586" max="3586" width="5.7109375" customWidth="1"/>
    <col min="3588" max="3588" width="5.7109375" customWidth="1"/>
    <col min="3590" max="3590" width="5.7109375" customWidth="1"/>
    <col min="3592" max="3592" width="5.7109375" customWidth="1"/>
    <col min="3594" max="3594" width="5.7109375" customWidth="1"/>
    <col min="3596" max="3596" width="5.7109375" customWidth="1"/>
    <col min="3598" max="3598" width="5.7109375" customWidth="1"/>
    <col min="3599" max="3599" width="2.42578125" customWidth="1"/>
    <col min="3601" max="3601" width="5.7109375" customWidth="1"/>
    <col min="3842" max="3842" width="5.7109375" customWidth="1"/>
    <col min="3844" max="3844" width="5.7109375" customWidth="1"/>
    <col min="3846" max="3846" width="5.7109375" customWidth="1"/>
    <col min="3848" max="3848" width="5.7109375" customWidth="1"/>
    <col min="3850" max="3850" width="5.7109375" customWidth="1"/>
    <col min="3852" max="3852" width="5.7109375" customWidth="1"/>
    <col min="3854" max="3854" width="5.7109375" customWidth="1"/>
    <col min="3855" max="3855" width="2.42578125" customWidth="1"/>
    <col min="3857" max="3857" width="5.7109375" customWidth="1"/>
    <col min="4098" max="4098" width="5.7109375" customWidth="1"/>
    <col min="4100" max="4100" width="5.7109375" customWidth="1"/>
    <col min="4102" max="4102" width="5.7109375" customWidth="1"/>
    <col min="4104" max="4104" width="5.7109375" customWidth="1"/>
    <col min="4106" max="4106" width="5.7109375" customWidth="1"/>
    <col min="4108" max="4108" width="5.7109375" customWidth="1"/>
    <col min="4110" max="4110" width="5.7109375" customWidth="1"/>
    <col min="4111" max="4111" width="2.42578125" customWidth="1"/>
    <col min="4113" max="4113" width="5.7109375" customWidth="1"/>
    <col min="4354" max="4354" width="5.7109375" customWidth="1"/>
    <col min="4356" max="4356" width="5.7109375" customWidth="1"/>
    <col min="4358" max="4358" width="5.7109375" customWidth="1"/>
    <col min="4360" max="4360" width="5.7109375" customWidth="1"/>
    <col min="4362" max="4362" width="5.7109375" customWidth="1"/>
    <col min="4364" max="4364" width="5.7109375" customWidth="1"/>
    <col min="4366" max="4366" width="5.7109375" customWidth="1"/>
    <col min="4367" max="4367" width="2.42578125" customWidth="1"/>
    <col min="4369" max="4369" width="5.7109375" customWidth="1"/>
    <col min="4610" max="4610" width="5.7109375" customWidth="1"/>
    <col min="4612" max="4612" width="5.7109375" customWidth="1"/>
    <col min="4614" max="4614" width="5.7109375" customWidth="1"/>
    <col min="4616" max="4616" width="5.7109375" customWidth="1"/>
    <col min="4618" max="4618" width="5.7109375" customWidth="1"/>
    <col min="4620" max="4620" width="5.7109375" customWidth="1"/>
    <col min="4622" max="4622" width="5.7109375" customWidth="1"/>
    <col min="4623" max="4623" width="2.42578125" customWidth="1"/>
    <col min="4625" max="4625" width="5.7109375" customWidth="1"/>
    <col min="4866" max="4866" width="5.7109375" customWidth="1"/>
    <col min="4868" max="4868" width="5.7109375" customWidth="1"/>
    <col min="4870" max="4870" width="5.7109375" customWidth="1"/>
    <col min="4872" max="4872" width="5.7109375" customWidth="1"/>
    <col min="4874" max="4874" width="5.7109375" customWidth="1"/>
    <col min="4876" max="4876" width="5.7109375" customWidth="1"/>
    <col min="4878" max="4878" width="5.7109375" customWidth="1"/>
    <col min="4879" max="4879" width="2.42578125" customWidth="1"/>
    <col min="4881" max="4881" width="5.7109375" customWidth="1"/>
    <col min="5122" max="5122" width="5.7109375" customWidth="1"/>
    <col min="5124" max="5124" width="5.7109375" customWidth="1"/>
    <col min="5126" max="5126" width="5.7109375" customWidth="1"/>
    <col min="5128" max="5128" width="5.7109375" customWidth="1"/>
    <col min="5130" max="5130" width="5.7109375" customWidth="1"/>
    <col min="5132" max="5132" width="5.7109375" customWidth="1"/>
    <col min="5134" max="5134" width="5.7109375" customWidth="1"/>
    <col min="5135" max="5135" width="2.42578125" customWidth="1"/>
    <col min="5137" max="5137" width="5.7109375" customWidth="1"/>
    <col min="5378" max="5378" width="5.7109375" customWidth="1"/>
    <col min="5380" max="5380" width="5.7109375" customWidth="1"/>
    <col min="5382" max="5382" width="5.7109375" customWidth="1"/>
    <col min="5384" max="5384" width="5.7109375" customWidth="1"/>
    <col min="5386" max="5386" width="5.7109375" customWidth="1"/>
    <col min="5388" max="5388" width="5.7109375" customWidth="1"/>
    <col min="5390" max="5390" width="5.7109375" customWidth="1"/>
    <col min="5391" max="5391" width="2.42578125" customWidth="1"/>
    <col min="5393" max="5393" width="5.7109375" customWidth="1"/>
    <col min="5634" max="5634" width="5.7109375" customWidth="1"/>
    <col min="5636" max="5636" width="5.7109375" customWidth="1"/>
    <col min="5638" max="5638" width="5.7109375" customWidth="1"/>
    <col min="5640" max="5640" width="5.7109375" customWidth="1"/>
    <col min="5642" max="5642" width="5.7109375" customWidth="1"/>
    <col min="5644" max="5644" width="5.7109375" customWidth="1"/>
    <col min="5646" max="5646" width="5.7109375" customWidth="1"/>
    <col min="5647" max="5647" width="2.42578125" customWidth="1"/>
    <col min="5649" max="5649" width="5.7109375" customWidth="1"/>
    <col min="5890" max="5890" width="5.7109375" customWidth="1"/>
    <col min="5892" max="5892" width="5.7109375" customWidth="1"/>
    <col min="5894" max="5894" width="5.7109375" customWidth="1"/>
    <col min="5896" max="5896" width="5.7109375" customWidth="1"/>
    <col min="5898" max="5898" width="5.7109375" customWidth="1"/>
    <col min="5900" max="5900" width="5.7109375" customWidth="1"/>
    <col min="5902" max="5902" width="5.7109375" customWidth="1"/>
    <col min="5903" max="5903" width="2.42578125" customWidth="1"/>
    <col min="5905" max="5905" width="5.7109375" customWidth="1"/>
    <col min="6146" max="6146" width="5.7109375" customWidth="1"/>
    <col min="6148" max="6148" width="5.7109375" customWidth="1"/>
    <col min="6150" max="6150" width="5.7109375" customWidth="1"/>
    <col min="6152" max="6152" width="5.7109375" customWidth="1"/>
    <col min="6154" max="6154" width="5.7109375" customWidth="1"/>
    <col min="6156" max="6156" width="5.7109375" customWidth="1"/>
    <col min="6158" max="6158" width="5.7109375" customWidth="1"/>
    <col min="6159" max="6159" width="2.42578125" customWidth="1"/>
    <col min="6161" max="6161" width="5.7109375" customWidth="1"/>
    <col min="6402" max="6402" width="5.7109375" customWidth="1"/>
    <col min="6404" max="6404" width="5.7109375" customWidth="1"/>
    <col min="6406" max="6406" width="5.7109375" customWidth="1"/>
    <col min="6408" max="6408" width="5.7109375" customWidth="1"/>
    <col min="6410" max="6410" width="5.7109375" customWidth="1"/>
    <col min="6412" max="6412" width="5.7109375" customWidth="1"/>
    <col min="6414" max="6414" width="5.7109375" customWidth="1"/>
    <col min="6415" max="6415" width="2.42578125" customWidth="1"/>
    <col min="6417" max="6417" width="5.7109375" customWidth="1"/>
    <col min="6658" max="6658" width="5.7109375" customWidth="1"/>
    <col min="6660" max="6660" width="5.7109375" customWidth="1"/>
    <col min="6662" max="6662" width="5.7109375" customWidth="1"/>
    <col min="6664" max="6664" width="5.7109375" customWidth="1"/>
    <col min="6666" max="6666" width="5.7109375" customWidth="1"/>
    <col min="6668" max="6668" width="5.7109375" customWidth="1"/>
    <col min="6670" max="6670" width="5.7109375" customWidth="1"/>
    <col min="6671" max="6671" width="2.42578125" customWidth="1"/>
    <col min="6673" max="6673" width="5.7109375" customWidth="1"/>
    <col min="6914" max="6914" width="5.7109375" customWidth="1"/>
    <col min="6916" max="6916" width="5.7109375" customWidth="1"/>
    <col min="6918" max="6918" width="5.7109375" customWidth="1"/>
    <col min="6920" max="6920" width="5.7109375" customWidth="1"/>
    <col min="6922" max="6922" width="5.7109375" customWidth="1"/>
    <col min="6924" max="6924" width="5.7109375" customWidth="1"/>
    <col min="6926" max="6926" width="5.7109375" customWidth="1"/>
    <col min="6927" max="6927" width="2.42578125" customWidth="1"/>
    <col min="6929" max="6929" width="5.7109375" customWidth="1"/>
    <col min="7170" max="7170" width="5.7109375" customWidth="1"/>
    <col min="7172" max="7172" width="5.7109375" customWidth="1"/>
    <col min="7174" max="7174" width="5.7109375" customWidth="1"/>
    <col min="7176" max="7176" width="5.7109375" customWidth="1"/>
    <col min="7178" max="7178" width="5.7109375" customWidth="1"/>
    <col min="7180" max="7180" width="5.7109375" customWidth="1"/>
    <col min="7182" max="7182" width="5.7109375" customWidth="1"/>
    <col min="7183" max="7183" width="2.42578125" customWidth="1"/>
    <col min="7185" max="7185" width="5.7109375" customWidth="1"/>
    <col min="7426" max="7426" width="5.7109375" customWidth="1"/>
    <col min="7428" max="7428" width="5.7109375" customWidth="1"/>
    <col min="7430" max="7430" width="5.7109375" customWidth="1"/>
    <col min="7432" max="7432" width="5.7109375" customWidth="1"/>
    <col min="7434" max="7434" width="5.7109375" customWidth="1"/>
    <col min="7436" max="7436" width="5.7109375" customWidth="1"/>
    <col min="7438" max="7438" width="5.7109375" customWidth="1"/>
    <col min="7439" max="7439" width="2.42578125" customWidth="1"/>
    <col min="7441" max="7441" width="5.7109375" customWidth="1"/>
    <col min="7682" max="7682" width="5.7109375" customWidth="1"/>
    <col min="7684" max="7684" width="5.7109375" customWidth="1"/>
    <col min="7686" max="7686" width="5.7109375" customWidth="1"/>
    <col min="7688" max="7688" width="5.7109375" customWidth="1"/>
    <col min="7690" max="7690" width="5.7109375" customWidth="1"/>
    <col min="7692" max="7692" width="5.7109375" customWidth="1"/>
    <col min="7694" max="7694" width="5.7109375" customWidth="1"/>
    <col min="7695" max="7695" width="2.42578125" customWidth="1"/>
    <col min="7697" max="7697" width="5.7109375" customWidth="1"/>
    <col min="7938" max="7938" width="5.7109375" customWidth="1"/>
    <col min="7940" max="7940" width="5.7109375" customWidth="1"/>
    <col min="7942" max="7942" width="5.7109375" customWidth="1"/>
    <col min="7944" max="7944" width="5.7109375" customWidth="1"/>
    <col min="7946" max="7946" width="5.7109375" customWidth="1"/>
    <col min="7948" max="7948" width="5.7109375" customWidth="1"/>
    <col min="7950" max="7950" width="5.7109375" customWidth="1"/>
    <col min="7951" max="7951" width="2.42578125" customWidth="1"/>
    <col min="7953" max="7953" width="5.7109375" customWidth="1"/>
    <col min="8194" max="8194" width="5.7109375" customWidth="1"/>
    <col min="8196" max="8196" width="5.7109375" customWidth="1"/>
    <col min="8198" max="8198" width="5.7109375" customWidth="1"/>
    <col min="8200" max="8200" width="5.7109375" customWidth="1"/>
    <col min="8202" max="8202" width="5.7109375" customWidth="1"/>
    <col min="8204" max="8204" width="5.7109375" customWidth="1"/>
    <col min="8206" max="8206" width="5.7109375" customWidth="1"/>
    <col min="8207" max="8207" width="2.42578125" customWidth="1"/>
    <col min="8209" max="8209" width="5.7109375" customWidth="1"/>
    <col min="8450" max="8450" width="5.7109375" customWidth="1"/>
    <col min="8452" max="8452" width="5.7109375" customWidth="1"/>
    <col min="8454" max="8454" width="5.7109375" customWidth="1"/>
    <col min="8456" max="8456" width="5.7109375" customWidth="1"/>
    <col min="8458" max="8458" width="5.7109375" customWidth="1"/>
    <col min="8460" max="8460" width="5.7109375" customWidth="1"/>
    <col min="8462" max="8462" width="5.7109375" customWidth="1"/>
    <col min="8463" max="8463" width="2.42578125" customWidth="1"/>
    <col min="8465" max="8465" width="5.7109375" customWidth="1"/>
    <col min="8706" max="8706" width="5.7109375" customWidth="1"/>
    <col min="8708" max="8708" width="5.7109375" customWidth="1"/>
    <col min="8710" max="8710" width="5.7109375" customWidth="1"/>
    <col min="8712" max="8712" width="5.7109375" customWidth="1"/>
    <col min="8714" max="8714" width="5.7109375" customWidth="1"/>
    <col min="8716" max="8716" width="5.7109375" customWidth="1"/>
    <col min="8718" max="8718" width="5.7109375" customWidth="1"/>
    <col min="8719" max="8719" width="2.42578125" customWidth="1"/>
    <col min="8721" max="8721" width="5.7109375" customWidth="1"/>
    <col min="8962" max="8962" width="5.7109375" customWidth="1"/>
    <col min="8964" max="8964" width="5.7109375" customWidth="1"/>
    <col min="8966" max="8966" width="5.7109375" customWidth="1"/>
    <col min="8968" max="8968" width="5.7109375" customWidth="1"/>
    <col min="8970" max="8970" width="5.7109375" customWidth="1"/>
    <col min="8972" max="8972" width="5.7109375" customWidth="1"/>
    <col min="8974" max="8974" width="5.7109375" customWidth="1"/>
    <col min="8975" max="8975" width="2.42578125" customWidth="1"/>
    <col min="8977" max="8977" width="5.7109375" customWidth="1"/>
    <col min="9218" max="9218" width="5.7109375" customWidth="1"/>
    <col min="9220" max="9220" width="5.7109375" customWidth="1"/>
    <col min="9222" max="9222" width="5.7109375" customWidth="1"/>
    <col min="9224" max="9224" width="5.7109375" customWidth="1"/>
    <col min="9226" max="9226" width="5.7109375" customWidth="1"/>
    <col min="9228" max="9228" width="5.7109375" customWidth="1"/>
    <col min="9230" max="9230" width="5.7109375" customWidth="1"/>
    <col min="9231" max="9231" width="2.42578125" customWidth="1"/>
    <col min="9233" max="9233" width="5.7109375" customWidth="1"/>
    <col min="9474" max="9474" width="5.7109375" customWidth="1"/>
    <col min="9476" max="9476" width="5.7109375" customWidth="1"/>
    <col min="9478" max="9478" width="5.7109375" customWidth="1"/>
    <col min="9480" max="9480" width="5.7109375" customWidth="1"/>
    <col min="9482" max="9482" width="5.7109375" customWidth="1"/>
    <col min="9484" max="9484" width="5.7109375" customWidth="1"/>
    <col min="9486" max="9486" width="5.7109375" customWidth="1"/>
    <col min="9487" max="9487" width="2.42578125" customWidth="1"/>
    <col min="9489" max="9489" width="5.7109375" customWidth="1"/>
    <col min="9730" max="9730" width="5.7109375" customWidth="1"/>
    <col min="9732" max="9732" width="5.7109375" customWidth="1"/>
    <col min="9734" max="9734" width="5.7109375" customWidth="1"/>
    <col min="9736" max="9736" width="5.7109375" customWidth="1"/>
    <col min="9738" max="9738" width="5.7109375" customWidth="1"/>
    <col min="9740" max="9740" width="5.7109375" customWidth="1"/>
    <col min="9742" max="9742" width="5.7109375" customWidth="1"/>
    <col min="9743" max="9743" width="2.42578125" customWidth="1"/>
    <col min="9745" max="9745" width="5.7109375" customWidth="1"/>
    <col min="9986" max="9986" width="5.7109375" customWidth="1"/>
    <col min="9988" max="9988" width="5.7109375" customWidth="1"/>
    <col min="9990" max="9990" width="5.7109375" customWidth="1"/>
    <col min="9992" max="9992" width="5.7109375" customWidth="1"/>
    <col min="9994" max="9994" width="5.7109375" customWidth="1"/>
    <col min="9996" max="9996" width="5.7109375" customWidth="1"/>
    <col min="9998" max="9998" width="5.7109375" customWidth="1"/>
    <col min="9999" max="9999" width="2.42578125" customWidth="1"/>
    <col min="10001" max="10001" width="5.7109375" customWidth="1"/>
    <col min="10242" max="10242" width="5.7109375" customWidth="1"/>
    <col min="10244" max="10244" width="5.7109375" customWidth="1"/>
    <col min="10246" max="10246" width="5.7109375" customWidth="1"/>
    <col min="10248" max="10248" width="5.7109375" customWidth="1"/>
    <col min="10250" max="10250" width="5.7109375" customWidth="1"/>
    <col min="10252" max="10252" width="5.7109375" customWidth="1"/>
    <col min="10254" max="10254" width="5.7109375" customWidth="1"/>
    <col min="10255" max="10255" width="2.42578125" customWidth="1"/>
    <col min="10257" max="10257" width="5.7109375" customWidth="1"/>
    <col min="10498" max="10498" width="5.7109375" customWidth="1"/>
    <col min="10500" max="10500" width="5.7109375" customWidth="1"/>
    <col min="10502" max="10502" width="5.7109375" customWidth="1"/>
    <col min="10504" max="10504" width="5.7109375" customWidth="1"/>
    <col min="10506" max="10506" width="5.7109375" customWidth="1"/>
    <col min="10508" max="10508" width="5.7109375" customWidth="1"/>
    <col min="10510" max="10510" width="5.7109375" customWidth="1"/>
    <col min="10511" max="10511" width="2.42578125" customWidth="1"/>
    <col min="10513" max="10513" width="5.7109375" customWidth="1"/>
    <col min="10754" max="10754" width="5.7109375" customWidth="1"/>
    <col min="10756" max="10756" width="5.7109375" customWidth="1"/>
    <col min="10758" max="10758" width="5.7109375" customWidth="1"/>
    <col min="10760" max="10760" width="5.7109375" customWidth="1"/>
    <col min="10762" max="10762" width="5.7109375" customWidth="1"/>
    <col min="10764" max="10764" width="5.7109375" customWidth="1"/>
    <col min="10766" max="10766" width="5.7109375" customWidth="1"/>
    <col min="10767" max="10767" width="2.42578125" customWidth="1"/>
    <col min="10769" max="10769" width="5.7109375" customWidth="1"/>
    <col min="11010" max="11010" width="5.7109375" customWidth="1"/>
    <col min="11012" max="11012" width="5.7109375" customWidth="1"/>
    <col min="11014" max="11014" width="5.7109375" customWidth="1"/>
    <col min="11016" max="11016" width="5.7109375" customWidth="1"/>
    <col min="11018" max="11018" width="5.7109375" customWidth="1"/>
    <col min="11020" max="11020" width="5.7109375" customWidth="1"/>
    <col min="11022" max="11022" width="5.7109375" customWidth="1"/>
    <col min="11023" max="11023" width="2.42578125" customWidth="1"/>
    <col min="11025" max="11025" width="5.7109375" customWidth="1"/>
    <col min="11266" max="11266" width="5.7109375" customWidth="1"/>
    <col min="11268" max="11268" width="5.7109375" customWidth="1"/>
    <col min="11270" max="11270" width="5.7109375" customWidth="1"/>
    <col min="11272" max="11272" width="5.7109375" customWidth="1"/>
    <col min="11274" max="11274" width="5.7109375" customWidth="1"/>
    <col min="11276" max="11276" width="5.7109375" customWidth="1"/>
    <col min="11278" max="11278" width="5.7109375" customWidth="1"/>
    <col min="11279" max="11279" width="2.42578125" customWidth="1"/>
    <col min="11281" max="11281" width="5.7109375" customWidth="1"/>
    <col min="11522" max="11522" width="5.7109375" customWidth="1"/>
    <col min="11524" max="11524" width="5.7109375" customWidth="1"/>
    <col min="11526" max="11526" width="5.7109375" customWidth="1"/>
    <col min="11528" max="11528" width="5.7109375" customWidth="1"/>
    <col min="11530" max="11530" width="5.7109375" customWidth="1"/>
    <col min="11532" max="11532" width="5.7109375" customWidth="1"/>
    <col min="11534" max="11534" width="5.7109375" customWidth="1"/>
    <col min="11535" max="11535" width="2.42578125" customWidth="1"/>
    <col min="11537" max="11537" width="5.7109375" customWidth="1"/>
    <col min="11778" max="11778" width="5.7109375" customWidth="1"/>
    <col min="11780" max="11780" width="5.7109375" customWidth="1"/>
    <col min="11782" max="11782" width="5.7109375" customWidth="1"/>
    <col min="11784" max="11784" width="5.7109375" customWidth="1"/>
    <col min="11786" max="11786" width="5.7109375" customWidth="1"/>
    <col min="11788" max="11788" width="5.7109375" customWidth="1"/>
    <col min="11790" max="11790" width="5.7109375" customWidth="1"/>
    <col min="11791" max="11791" width="2.42578125" customWidth="1"/>
    <col min="11793" max="11793" width="5.7109375" customWidth="1"/>
    <col min="12034" max="12034" width="5.7109375" customWidth="1"/>
    <col min="12036" max="12036" width="5.7109375" customWidth="1"/>
    <col min="12038" max="12038" width="5.7109375" customWidth="1"/>
    <col min="12040" max="12040" width="5.7109375" customWidth="1"/>
    <col min="12042" max="12042" width="5.7109375" customWidth="1"/>
    <col min="12044" max="12044" width="5.7109375" customWidth="1"/>
    <col min="12046" max="12046" width="5.7109375" customWidth="1"/>
    <col min="12047" max="12047" width="2.42578125" customWidth="1"/>
    <col min="12049" max="12049" width="5.7109375" customWidth="1"/>
    <col min="12290" max="12290" width="5.7109375" customWidth="1"/>
    <col min="12292" max="12292" width="5.7109375" customWidth="1"/>
    <col min="12294" max="12294" width="5.7109375" customWidth="1"/>
    <col min="12296" max="12296" width="5.7109375" customWidth="1"/>
    <col min="12298" max="12298" width="5.7109375" customWidth="1"/>
    <col min="12300" max="12300" width="5.7109375" customWidth="1"/>
    <col min="12302" max="12302" width="5.7109375" customWidth="1"/>
    <col min="12303" max="12303" width="2.42578125" customWidth="1"/>
    <col min="12305" max="12305" width="5.7109375" customWidth="1"/>
    <col min="12546" max="12546" width="5.7109375" customWidth="1"/>
    <col min="12548" max="12548" width="5.7109375" customWidth="1"/>
    <col min="12550" max="12550" width="5.7109375" customWidth="1"/>
    <col min="12552" max="12552" width="5.7109375" customWidth="1"/>
    <col min="12554" max="12554" width="5.7109375" customWidth="1"/>
    <col min="12556" max="12556" width="5.7109375" customWidth="1"/>
    <col min="12558" max="12558" width="5.7109375" customWidth="1"/>
    <col min="12559" max="12559" width="2.42578125" customWidth="1"/>
    <col min="12561" max="12561" width="5.7109375" customWidth="1"/>
    <col min="12802" max="12802" width="5.7109375" customWidth="1"/>
    <col min="12804" max="12804" width="5.7109375" customWidth="1"/>
    <col min="12806" max="12806" width="5.7109375" customWidth="1"/>
    <col min="12808" max="12808" width="5.7109375" customWidth="1"/>
    <col min="12810" max="12810" width="5.7109375" customWidth="1"/>
    <col min="12812" max="12812" width="5.7109375" customWidth="1"/>
    <col min="12814" max="12814" width="5.7109375" customWidth="1"/>
    <col min="12815" max="12815" width="2.42578125" customWidth="1"/>
    <col min="12817" max="12817" width="5.7109375" customWidth="1"/>
    <col min="13058" max="13058" width="5.7109375" customWidth="1"/>
    <col min="13060" max="13060" width="5.7109375" customWidth="1"/>
    <col min="13062" max="13062" width="5.7109375" customWidth="1"/>
    <col min="13064" max="13064" width="5.7109375" customWidth="1"/>
    <col min="13066" max="13066" width="5.7109375" customWidth="1"/>
    <col min="13068" max="13068" width="5.7109375" customWidth="1"/>
    <col min="13070" max="13070" width="5.7109375" customWidth="1"/>
    <col min="13071" max="13071" width="2.42578125" customWidth="1"/>
    <col min="13073" max="13073" width="5.7109375" customWidth="1"/>
    <col min="13314" max="13314" width="5.7109375" customWidth="1"/>
    <col min="13316" max="13316" width="5.7109375" customWidth="1"/>
    <col min="13318" max="13318" width="5.7109375" customWidth="1"/>
    <col min="13320" max="13320" width="5.7109375" customWidth="1"/>
    <col min="13322" max="13322" width="5.7109375" customWidth="1"/>
    <col min="13324" max="13324" width="5.7109375" customWidth="1"/>
    <col min="13326" max="13326" width="5.7109375" customWidth="1"/>
    <col min="13327" max="13327" width="2.42578125" customWidth="1"/>
    <col min="13329" max="13329" width="5.7109375" customWidth="1"/>
    <col min="13570" max="13570" width="5.7109375" customWidth="1"/>
    <col min="13572" max="13572" width="5.7109375" customWidth="1"/>
    <col min="13574" max="13574" width="5.7109375" customWidth="1"/>
    <col min="13576" max="13576" width="5.7109375" customWidth="1"/>
    <col min="13578" max="13578" width="5.7109375" customWidth="1"/>
    <col min="13580" max="13580" width="5.7109375" customWidth="1"/>
    <col min="13582" max="13582" width="5.7109375" customWidth="1"/>
    <col min="13583" max="13583" width="2.42578125" customWidth="1"/>
    <col min="13585" max="13585" width="5.7109375" customWidth="1"/>
    <col min="13826" max="13826" width="5.7109375" customWidth="1"/>
    <col min="13828" max="13828" width="5.7109375" customWidth="1"/>
    <col min="13830" max="13830" width="5.7109375" customWidth="1"/>
    <col min="13832" max="13832" width="5.7109375" customWidth="1"/>
    <col min="13834" max="13834" width="5.7109375" customWidth="1"/>
    <col min="13836" max="13836" width="5.7109375" customWidth="1"/>
    <col min="13838" max="13838" width="5.7109375" customWidth="1"/>
    <col min="13839" max="13839" width="2.42578125" customWidth="1"/>
    <col min="13841" max="13841" width="5.7109375" customWidth="1"/>
    <col min="14082" max="14082" width="5.7109375" customWidth="1"/>
    <col min="14084" max="14084" width="5.7109375" customWidth="1"/>
    <col min="14086" max="14086" width="5.7109375" customWidth="1"/>
    <col min="14088" max="14088" width="5.7109375" customWidth="1"/>
    <col min="14090" max="14090" width="5.7109375" customWidth="1"/>
    <col min="14092" max="14092" width="5.7109375" customWidth="1"/>
    <col min="14094" max="14094" width="5.7109375" customWidth="1"/>
    <col min="14095" max="14095" width="2.42578125" customWidth="1"/>
    <col min="14097" max="14097" width="5.7109375" customWidth="1"/>
    <col min="14338" max="14338" width="5.7109375" customWidth="1"/>
    <col min="14340" max="14340" width="5.7109375" customWidth="1"/>
    <col min="14342" max="14342" width="5.7109375" customWidth="1"/>
    <col min="14344" max="14344" width="5.7109375" customWidth="1"/>
    <col min="14346" max="14346" width="5.7109375" customWidth="1"/>
    <col min="14348" max="14348" width="5.7109375" customWidth="1"/>
    <col min="14350" max="14350" width="5.7109375" customWidth="1"/>
    <col min="14351" max="14351" width="2.42578125" customWidth="1"/>
    <col min="14353" max="14353" width="5.7109375" customWidth="1"/>
    <col min="14594" max="14594" width="5.7109375" customWidth="1"/>
    <col min="14596" max="14596" width="5.7109375" customWidth="1"/>
    <col min="14598" max="14598" width="5.7109375" customWidth="1"/>
    <col min="14600" max="14600" width="5.7109375" customWidth="1"/>
    <col min="14602" max="14602" width="5.7109375" customWidth="1"/>
    <col min="14604" max="14604" width="5.7109375" customWidth="1"/>
    <col min="14606" max="14606" width="5.7109375" customWidth="1"/>
    <col min="14607" max="14607" width="2.42578125" customWidth="1"/>
    <col min="14609" max="14609" width="5.7109375" customWidth="1"/>
    <col min="14850" max="14850" width="5.7109375" customWidth="1"/>
    <col min="14852" max="14852" width="5.7109375" customWidth="1"/>
    <col min="14854" max="14854" width="5.7109375" customWidth="1"/>
    <col min="14856" max="14856" width="5.7109375" customWidth="1"/>
    <col min="14858" max="14858" width="5.7109375" customWidth="1"/>
    <col min="14860" max="14860" width="5.7109375" customWidth="1"/>
    <col min="14862" max="14862" width="5.7109375" customWidth="1"/>
    <col min="14863" max="14863" width="2.42578125" customWidth="1"/>
    <col min="14865" max="14865" width="5.7109375" customWidth="1"/>
    <col min="15106" max="15106" width="5.7109375" customWidth="1"/>
    <col min="15108" max="15108" width="5.7109375" customWidth="1"/>
    <col min="15110" max="15110" width="5.7109375" customWidth="1"/>
    <col min="15112" max="15112" width="5.7109375" customWidth="1"/>
    <col min="15114" max="15114" width="5.7109375" customWidth="1"/>
    <col min="15116" max="15116" width="5.7109375" customWidth="1"/>
    <col min="15118" max="15118" width="5.7109375" customWidth="1"/>
    <col min="15119" max="15119" width="2.42578125" customWidth="1"/>
    <col min="15121" max="15121" width="5.7109375" customWidth="1"/>
    <col min="15362" max="15362" width="5.7109375" customWidth="1"/>
    <col min="15364" max="15364" width="5.7109375" customWidth="1"/>
    <col min="15366" max="15366" width="5.7109375" customWidth="1"/>
    <col min="15368" max="15368" width="5.7109375" customWidth="1"/>
    <col min="15370" max="15370" width="5.7109375" customWidth="1"/>
    <col min="15372" max="15372" width="5.7109375" customWidth="1"/>
    <col min="15374" max="15374" width="5.7109375" customWidth="1"/>
    <col min="15375" max="15375" width="2.42578125" customWidth="1"/>
    <col min="15377" max="15377" width="5.7109375" customWidth="1"/>
    <col min="15618" max="15618" width="5.7109375" customWidth="1"/>
    <col min="15620" max="15620" width="5.7109375" customWidth="1"/>
    <col min="15622" max="15622" width="5.7109375" customWidth="1"/>
    <col min="15624" max="15624" width="5.7109375" customWidth="1"/>
    <col min="15626" max="15626" width="5.7109375" customWidth="1"/>
    <col min="15628" max="15628" width="5.7109375" customWidth="1"/>
    <col min="15630" max="15630" width="5.7109375" customWidth="1"/>
    <col min="15631" max="15631" width="2.42578125" customWidth="1"/>
    <col min="15633" max="15633" width="5.7109375" customWidth="1"/>
    <col min="15874" max="15874" width="5.7109375" customWidth="1"/>
    <col min="15876" max="15876" width="5.7109375" customWidth="1"/>
    <col min="15878" max="15878" width="5.7109375" customWidth="1"/>
    <col min="15880" max="15880" width="5.7109375" customWidth="1"/>
    <col min="15882" max="15882" width="5.7109375" customWidth="1"/>
    <col min="15884" max="15884" width="5.7109375" customWidth="1"/>
    <col min="15886" max="15886" width="5.7109375" customWidth="1"/>
    <col min="15887" max="15887" width="2.42578125" customWidth="1"/>
    <col min="15889" max="15889" width="5.7109375" customWidth="1"/>
    <col min="16130" max="16130" width="5.7109375" customWidth="1"/>
    <col min="16132" max="16132" width="5.7109375" customWidth="1"/>
    <col min="16134" max="16134" width="5.7109375" customWidth="1"/>
    <col min="16136" max="16136" width="5.7109375" customWidth="1"/>
    <col min="16138" max="16138" width="5.7109375" customWidth="1"/>
    <col min="16140" max="16140" width="5.7109375" customWidth="1"/>
    <col min="16142" max="16142" width="5.7109375" customWidth="1"/>
    <col min="16143" max="16143" width="2.42578125" customWidth="1"/>
    <col min="16145" max="16145" width="5.7109375" customWidth="1"/>
  </cols>
  <sheetData>
    <row r="1" spans="1:17" x14ac:dyDescent="0.25">
      <c r="A1" s="22" t="s">
        <v>0</v>
      </c>
      <c r="B1" s="22"/>
      <c r="C1" s="22" t="s">
        <v>1</v>
      </c>
      <c r="D1" s="22"/>
      <c r="E1" s="22" t="s">
        <v>2</v>
      </c>
      <c r="F1" s="22"/>
      <c r="G1" s="22" t="s">
        <v>3</v>
      </c>
      <c r="H1" s="22"/>
      <c r="I1" s="22" t="s">
        <v>4</v>
      </c>
      <c r="J1" s="22"/>
      <c r="K1" s="22" t="s">
        <v>5</v>
      </c>
      <c r="L1" s="22"/>
      <c r="M1" s="22" t="s">
        <v>6</v>
      </c>
      <c r="N1" s="22"/>
      <c r="O1" s="2"/>
      <c r="P1" s="2"/>
      <c r="Q1" s="2"/>
    </row>
    <row r="2" spans="1:17" x14ac:dyDescent="0.25">
      <c r="A2" s="23"/>
      <c r="B2" s="24"/>
      <c r="C2" s="21"/>
      <c r="D2" s="21"/>
      <c r="E2" s="21"/>
      <c r="F2" s="21"/>
      <c r="G2" s="25"/>
      <c r="H2" s="25"/>
      <c r="I2" s="25">
        <v>45778</v>
      </c>
      <c r="J2" s="25"/>
      <c r="K2" s="25">
        <v>45779</v>
      </c>
      <c r="L2" s="25"/>
      <c r="M2" s="25">
        <v>45780</v>
      </c>
      <c r="N2" s="25"/>
      <c r="O2" s="2"/>
      <c r="P2" s="26" t="s">
        <v>7</v>
      </c>
      <c r="Q2" s="27"/>
    </row>
    <row r="3" spans="1:17" x14ac:dyDescent="0.25">
      <c r="A3" s="3"/>
      <c r="B3" s="4"/>
      <c r="C3" s="21"/>
      <c r="D3" s="21"/>
      <c r="E3" s="5"/>
      <c r="F3" s="6"/>
      <c r="G3" s="5"/>
      <c r="H3" s="6"/>
      <c r="I3" s="7" t="s">
        <v>8</v>
      </c>
      <c r="J3" s="8"/>
      <c r="K3" s="7" t="s">
        <v>8</v>
      </c>
      <c r="L3" s="8"/>
      <c r="M3" s="7" t="s">
        <v>8</v>
      </c>
      <c r="N3" s="8"/>
      <c r="O3" s="2"/>
      <c r="P3" s="7" t="s">
        <v>8</v>
      </c>
      <c r="Q3" s="8" t="str">
        <f t="shared" ref="Q3:Q8" si="0">IF(B3+D3+F3+H3+J3+L3+N3&lt;0.1," ",B3+D3+F3+H3+J3+L3+N3)</f>
        <v xml:space="preserve"> </v>
      </c>
    </row>
    <row r="4" spans="1:17" x14ac:dyDescent="0.25">
      <c r="A4" s="3"/>
      <c r="B4" s="4"/>
      <c r="C4" s="21"/>
      <c r="D4" s="21"/>
      <c r="E4" s="5"/>
      <c r="F4" s="6"/>
      <c r="G4" s="5"/>
      <c r="H4" s="6"/>
      <c r="I4" s="7" t="s">
        <v>9</v>
      </c>
      <c r="J4" s="8"/>
      <c r="K4" s="7" t="s">
        <v>9</v>
      </c>
      <c r="L4" s="8"/>
      <c r="M4" s="7" t="s">
        <v>9</v>
      </c>
      <c r="N4" s="8"/>
      <c r="O4" s="2"/>
      <c r="P4" s="7" t="s">
        <v>9</v>
      </c>
      <c r="Q4" s="8" t="str">
        <f t="shared" si="0"/>
        <v xml:space="preserve"> </v>
      </c>
    </row>
    <row r="5" spans="1:17" x14ac:dyDescent="0.25">
      <c r="A5" s="3"/>
      <c r="B5" s="4"/>
      <c r="C5" s="21"/>
      <c r="D5" s="21"/>
      <c r="E5" s="5"/>
      <c r="F5" s="6"/>
      <c r="G5" s="5"/>
      <c r="H5" s="6"/>
      <c r="I5" s="7" t="s">
        <v>10</v>
      </c>
      <c r="J5" s="8"/>
      <c r="K5" s="7" t="s">
        <v>10</v>
      </c>
      <c r="L5" s="8"/>
      <c r="M5" s="7" t="s">
        <v>10</v>
      </c>
      <c r="N5" s="8"/>
      <c r="O5" s="2"/>
      <c r="P5" s="7" t="s">
        <v>10</v>
      </c>
      <c r="Q5" s="8" t="str">
        <f t="shared" si="0"/>
        <v xml:space="preserve"> </v>
      </c>
    </row>
    <row r="6" spans="1:17" x14ac:dyDescent="0.25">
      <c r="A6" s="3"/>
      <c r="B6" s="4"/>
      <c r="C6" s="21"/>
      <c r="D6" s="21"/>
      <c r="E6" s="5"/>
      <c r="F6" s="6"/>
      <c r="G6" s="5"/>
      <c r="H6" s="6"/>
      <c r="I6" s="7" t="s">
        <v>11</v>
      </c>
      <c r="J6" s="8"/>
      <c r="K6" s="7" t="s">
        <v>11</v>
      </c>
      <c r="L6" s="8"/>
      <c r="M6" s="7" t="s">
        <v>11</v>
      </c>
      <c r="N6" s="8"/>
      <c r="O6" s="2"/>
      <c r="P6" s="7" t="s">
        <v>11</v>
      </c>
      <c r="Q6" s="8" t="str">
        <f t="shared" si="0"/>
        <v xml:space="preserve"> </v>
      </c>
    </row>
    <row r="7" spans="1:17" x14ac:dyDescent="0.25">
      <c r="A7" s="9"/>
      <c r="B7" s="4"/>
      <c r="C7" s="21"/>
      <c r="D7" s="21"/>
      <c r="E7" s="10"/>
      <c r="F7" s="6"/>
      <c r="G7" s="10"/>
      <c r="H7" s="6"/>
      <c r="I7" s="11" t="s">
        <v>12</v>
      </c>
      <c r="J7" s="8"/>
      <c r="K7" s="11" t="s">
        <v>12</v>
      </c>
      <c r="L7" s="8"/>
      <c r="M7" s="11" t="s">
        <v>12</v>
      </c>
      <c r="N7" s="8"/>
      <c r="O7" s="2"/>
      <c r="P7" s="11" t="s">
        <v>12</v>
      </c>
      <c r="Q7" s="8"/>
    </row>
    <row r="8" spans="1:17" x14ac:dyDescent="0.25">
      <c r="A8" s="9"/>
      <c r="B8" s="4"/>
      <c r="C8" s="21"/>
      <c r="D8" s="21"/>
      <c r="E8" s="10"/>
      <c r="F8" s="6"/>
      <c r="G8" s="10"/>
      <c r="H8" s="6"/>
      <c r="I8" s="11" t="s">
        <v>13</v>
      </c>
      <c r="J8" s="8"/>
      <c r="K8" s="11" t="s">
        <v>13</v>
      </c>
      <c r="L8" s="8"/>
      <c r="M8" s="11" t="s">
        <v>13</v>
      </c>
      <c r="N8" s="8"/>
      <c r="O8" s="2"/>
      <c r="P8" s="11" t="s">
        <v>13</v>
      </c>
      <c r="Q8" s="8" t="str">
        <f t="shared" si="0"/>
        <v xml:space="preserve"> </v>
      </c>
    </row>
    <row r="9" spans="1:17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x14ac:dyDescent="0.25">
      <c r="A10" s="25">
        <v>45781</v>
      </c>
      <c r="B10" s="28"/>
      <c r="C10" s="25">
        <v>45782</v>
      </c>
      <c r="D10" s="28"/>
      <c r="E10" s="25">
        <v>45783</v>
      </c>
      <c r="F10" s="28"/>
      <c r="G10" s="25">
        <v>45784</v>
      </c>
      <c r="H10" s="28"/>
      <c r="I10" s="25">
        <v>45785</v>
      </c>
      <c r="J10" s="28"/>
      <c r="K10" s="25">
        <v>45786</v>
      </c>
      <c r="L10" s="28"/>
      <c r="M10" s="25">
        <v>45787</v>
      </c>
      <c r="N10" s="28"/>
      <c r="O10" s="2"/>
      <c r="P10" s="26" t="s">
        <v>7</v>
      </c>
      <c r="Q10" s="27"/>
    </row>
    <row r="11" spans="1:17" x14ac:dyDescent="0.25">
      <c r="A11" s="7" t="s">
        <v>8</v>
      </c>
      <c r="B11" s="8"/>
      <c r="C11" s="7" t="s">
        <v>8</v>
      </c>
      <c r="D11" s="8"/>
      <c r="E11" s="7" t="s">
        <v>8</v>
      </c>
      <c r="F11" s="8"/>
      <c r="G11" s="7" t="s">
        <v>8</v>
      </c>
      <c r="H11" s="8"/>
      <c r="I11" s="7" t="s">
        <v>8</v>
      </c>
      <c r="J11" s="8"/>
      <c r="K11" s="7" t="s">
        <v>8</v>
      </c>
      <c r="L11" s="8"/>
      <c r="M11" s="7" t="s">
        <v>8</v>
      </c>
      <c r="N11" s="8"/>
      <c r="O11" s="2"/>
      <c r="P11" s="7" t="s">
        <v>8</v>
      </c>
      <c r="Q11" s="8"/>
    </row>
    <row r="12" spans="1:17" x14ac:dyDescent="0.25">
      <c r="A12" s="7" t="s">
        <v>9</v>
      </c>
      <c r="B12" s="8"/>
      <c r="C12" s="7" t="s">
        <v>9</v>
      </c>
      <c r="D12" s="8"/>
      <c r="E12" s="7" t="s">
        <v>9</v>
      </c>
      <c r="F12" s="8"/>
      <c r="G12" s="7" t="s">
        <v>9</v>
      </c>
      <c r="H12" s="8"/>
      <c r="I12" s="7" t="s">
        <v>9</v>
      </c>
      <c r="J12" s="8"/>
      <c r="K12" s="7" t="s">
        <v>9</v>
      </c>
      <c r="L12" s="8"/>
      <c r="M12" s="7" t="s">
        <v>9</v>
      </c>
      <c r="N12" s="8"/>
      <c r="O12" s="2"/>
      <c r="P12" s="7" t="s">
        <v>9</v>
      </c>
      <c r="Q12" s="8" t="str">
        <f t="shared" ref="Q12:Q16" si="1">IF(B12+D12+F12+H12+J12+L12+N12&lt;0.1," ",B12+D12+F12+H12+J12+L12+N12)</f>
        <v xml:space="preserve"> </v>
      </c>
    </row>
    <row r="13" spans="1:17" x14ac:dyDescent="0.25">
      <c r="A13" s="7" t="s">
        <v>10</v>
      </c>
      <c r="B13" s="8"/>
      <c r="C13" s="7" t="s">
        <v>10</v>
      </c>
      <c r="D13" s="8"/>
      <c r="E13" s="7" t="s">
        <v>10</v>
      </c>
      <c r="F13" s="8"/>
      <c r="G13" s="7" t="s">
        <v>10</v>
      </c>
      <c r="H13" s="8"/>
      <c r="I13" s="7" t="s">
        <v>10</v>
      </c>
      <c r="J13" s="8"/>
      <c r="K13" s="7" t="s">
        <v>10</v>
      </c>
      <c r="L13" s="8"/>
      <c r="M13" s="7" t="s">
        <v>10</v>
      </c>
      <c r="N13" s="8"/>
      <c r="O13" s="2"/>
      <c r="P13" s="7" t="s">
        <v>10</v>
      </c>
      <c r="Q13" s="8" t="str">
        <f t="shared" si="1"/>
        <v xml:space="preserve"> </v>
      </c>
    </row>
    <row r="14" spans="1:17" x14ac:dyDescent="0.25">
      <c r="A14" s="7" t="s">
        <v>11</v>
      </c>
      <c r="B14" s="8"/>
      <c r="C14" s="7" t="s">
        <v>11</v>
      </c>
      <c r="D14" s="8"/>
      <c r="E14" s="7" t="s">
        <v>11</v>
      </c>
      <c r="F14" s="8"/>
      <c r="G14" s="7" t="s">
        <v>11</v>
      </c>
      <c r="H14" s="8"/>
      <c r="I14" s="7" t="s">
        <v>11</v>
      </c>
      <c r="J14" s="8"/>
      <c r="K14" s="7" t="s">
        <v>11</v>
      </c>
      <c r="L14" s="8"/>
      <c r="M14" s="7" t="s">
        <v>11</v>
      </c>
      <c r="N14" s="8"/>
      <c r="O14" s="2"/>
      <c r="P14" s="7" t="s">
        <v>11</v>
      </c>
      <c r="Q14" s="8" t="str">
        <f t="shared" si="1"/>
        <v xml:space="preserve"> </v>
      </c>
    </row>
    <row r="15" spans="1:17" x14ac:dyDescent="0.25">
      <c r="A15" s="11" t="s">
        <v>12</v>
      </c>
      <c r="B15" s="8"/>
      <c r="C15" s="11" t="s">
        <v>12</v>
      </c>
      <c r="D15" s="8"/>
      <c r="E15" s="11" t="s">
        <v>12</v>
      </c>
      <c r="F15" s="8"/>
      <c r="G15" s="11" t="s">
        <v>12</v>
      </c>
      <c r="H15" s="8"/>
      <c r="I15" s="11" t="s">
        <v>12</v>
      </c>
      <c r="J15" s="8"/>
      <c r="K15" s="11" t="s">
        <v>12</v>
      </c>
      <c r="L15" s="8"/>
      <c r="M15" s="11" t="s">
        <v>12</v>
      </c>
      <c r="N15" s="8"/>
      <c r="O15" s="2"/>
      <c r="P15" s="11" t="s">
        <v>12</v>
      </c>
      <c r="Q15" s="8" t="str">
        <f t="shared" si="1"/>
        <v xml:space="preserve"> </v>
      </c>
    </row>
    <row r="16" spans="1:17" x14ac:dyDescent="0.25">
      <c r="A16" s="11" t="s">
        <v>13</v>
      </c>
      <c r="B16" s="8"/>
      <c r="C16" s="11" t="s">
        <v>13</v>
      </c>
      <c r="D16" s="8"/>
      <c r="E16" s="11" t="s">
        <v>13</v>
      </c>
      <c r="F16" s="8"/>
      <c r="G16" s="11" t="s">
        <v>13</v>
      </c>
      <c r="H16" s="8"/>
      <c r="I16" s="11" t="s">
        <v>13</v>
      </c>
      <c r="J16" s="8"/>
      <c r="K16" s="11" t="s">
        <v>13</v>
      </c>
      <c r="L16" s="8"/>
      <c r="M16" s="11" t="s">
        <v>13</v>
      </c>
      <c r="N16" s="8"/>
      <c r="O16" s="2"/>
      <c r="P16" s="11" t="s">
        <v>13</v>
      </c>
      <c r="Q16" s="8" t="str">
        <f t="shared" si="1"/>
        <v xml:space="preserve"> </v>
      </c>
    </row>
    <row r="17" spans="1:17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x14ac:dyDescent="0.25">
      <c r="A18" s="25">
        <v>45788</v>
      </c>
      <c r="B18" s="28"/>
      <c r="C18" s="25">
        <v>45789</v>
      </c>
      <c r="D18" s="28"/>
      <c r="E18" s="25">
        <v>45790</v>
      </c>
      <c r="F18" s="28"/>
      <c r="G18" s="25">
        <v>45791</v>
      </c>
      <c r="H18" s="28"/>
      <c r="I18" s="25">
        <v>45792</v>
      </c>
      <c r="J18" s="28"/>
      <c r="K18" s="25">
        <v>45793</v>
      </c>
      <c r="L18" s="28"/>
      <c r="M18" s="25">
        <v>45794</v>
      </c>
      <c r="N18" s="28"/>
      <c r="O18" s="2"/>
      <c r="P18" s="26" t="s">
        <v>7</v>
      </c>
      <c r="Q18" s="27"/>
    </row>
    <row r="19" spans="1:17" x14ac:dyDescent="0.25">
      <c r="A19" s="7" t="s">
        <v>8</v>
      </c>
      <c r="B19" s="8"/>
      <c r="C19" s="7" t="s">
        <v>8</v>
      </c>
      <c r="D19" s="8"/>
      <c r="E19" s="7" t="s">
        <v>8</v>
      </c>
      <c r="F19" s="8"/>
      <c r="G19" s="7" t="s">
        <v>8</v>
      </c>
      <c r="H19" s="8"/>
      <c r="I19" s="7" t="s">
        <v>8</v>
      </c>
      <c r="J19" s="8"/>
      <c r="K19" s="7" t="s">
        <v>8</v>
      </c>
      <c r="L19" s="8"/>
      <c r="M19" s="7" t="s">
        <v>8</v>
      </c>
      <c r="N19" s="8"/>
      <c r="O19" s="2"/>
      <c r="P19" s="7" t="s">
        <v>8</v>
      </c>
      <c r="Q19" s="8" t="str">
        <f t="shared" ref="Q19:Q24" si="2">IF(B19+D19+F19+H19+J19+L19+N19&lt;0.1," ",B19+D19+F19+H19+J19+L19+N19)</f>
        <v xml:space="preserve"> </v>
      </c>
    </row>
    <row r="20" spans="1:17" x14ac:dyDescent="0.25">
      <c r="A20" s="7" t="s">
        <v>9</v>
      </c>
      <c r="B20" s="8"/>
      <c r="C20" s="7" t="s">
        <v>9</v>
      </c>
      <c r="D20" s="8"/>
      <c r="E20" s="7" t="s">
        <v>9</v>
      </c>
      <c r="F20" s="8"/>
      <c r="G20" s="7" t="s">
        <v>9</v>
      </c>
      <c r="H20" s="8"/>
      <c r="I20" s="7" t="s">
        <v>9</v>
      </c>
      <c r="J20" s="8"/>
      <c r="K20" s="7" t="s">
        <v>9</v>
      </c>
      <c r="L20" s="8"/>
      <c r="M20" s="7" t="s">
        <v>9</v>
      </c>
      <c r="N20" s="8"/>
      <c r="O20" s="2"/>
      <c r="P20" s="7" t="s">
        <v>9</v>
      </c>
      <c r="Q20" s="8" t="str">
        <f t="shared" si="2"/>
        <v xml:space="preserve"> </v>
      </c>
    </row>
    <row r="21" spans="1:17" x14ac:dyDescent="0.25">
      <c r="A21" s="7" t="s">
        <v>10</v>
      </c>
      <c r="B21" s="8"/>
      <c r="C21" s="7" t="s">
        <v>10</v>
      </c>
      <c r="D21" s="8"/>
      <c r="E21" s="7" t="s">
        <v>10</v>
      </c>
      <c r="F21" s="8"/>
      <c r="G21" s="7" t="s">
        <v>10</v>
      </c>
      <c r="H21" s="8"/>
      <c r="I21" s="7" t="s">
        <v>10</v>
      </c>
      <c r="J21" s="8"/>
      <c r="K21" s="7" t="s">
        <v>10</v>
      </c>
      <c r="L21" s="8"/>
      <c r="M21" s="7" t="s">
        <v>10</v>
      </c>
      <c r="N21" s="8"/>
      <c r="O21" s="2"/>
      <c r="P21" s="7" t="s">
        <v>10</v>
      </c>
      <c r="Q21" s="8" t="str">
        <f t="shared" si="2"/>
        <v xml:space="preserve"> </v>
      </c>
    </row>
    <row r="22" spans="1:17" x14ac:dyDescent="0.25">
      <c r="A22" s="7" t="s">
        <v>11</v>
      </c>
      <c r="B22" s="8"/>
      <c r="C22" s="7" t="s">
        <v>11</v>
      </c>
      <c r="D22" s="8"/>
      <c r="E22" s="7" t="s">
        <v>11</v>
      </c>
      <c r="F22" s="8"/>
      <c r="G22" s="7" t="s">
        <v>11</v>
      </c>
      <c r="H22" s="8"/>
      <c r="I22" s="7" t="s">
        <v>11</v>
      </c>
      <c r="J22" s="8"/>
      <c r="K22" s="7" t="s">
        <v>11</v>
      </c>
      <c r="L22" s="8"/>
      <c r="M22" s="7" t="s">
        <v>11</v>
      </c>
      <c r="N22" s="8"/>
      <c r="O22" s="2"/>
      <c r="P22" s="7" t="s">
        <v>11</v>
      </c>
      <c r="Q22" s="8" t="str">
        <f t="shared" si="2"/>
        <v xml:space="preserve"> </v>
      </c>
    </row>
    <row r="23" spans="1:17" x14ac:dyDescent="0.25">
      <c r="A23" s="11" t="s">
        <v>12</v>
      </c>
      <c r="B23" s="8"/>
      <c r="C23" s="11" t="s">
        <v>12</v>
      </c>
      <c r="D23" s="8"/>
      <c r="E23" s="11" t="s">
        <v>12</v>
      </c>
      <c r="F23" s="8"/>
      <c r="G23" s="11" t="s">
        <v>12</v>
      </c>
      <c r="H23" s="8"/>
      <c r="I23" s="11" t="s">
        <v>12</v>
      </c>
      <c r="J23" s="8"/>
      <c r="K23" s="11" t="s">
        <v>12</v>
      </c>
      <c r="L23" s="8"/>
      <c r="M23" s="11" t="s">
        <v>12</v>
      </c>
      <c r="N23" s="8"/>
      <c r="O23" s="2"/>
      <c r="P23" s="11" t="s">
        <v>12</v>
      </c>
      <c r="Q23" s="8" t="str">
        <f t="shared" si="2"/>
        <v xml:space="preserve"> </v>
      </c>
    </row>
    <row r="24" spans="1:17" x14ac:dyDescent="0.25">
      <c r="A24" s="11" t="s">
        <v>13</v>
      </c>
      <c r="B24" s="8"/>
      <c r="C24" s="11" t="s">
        <v>13</v>
      </c>
      <c r="D24" s="8"/>
      <c r="E24" s="11" t="s">
        <v>13</v>
      </c>
      <c r="F24" s="8"/>
      <c r="G24" s="11" t="s">
        <v>13</v>
      </c>
      <c r="H24" s="8"/>
      <c r="I24" s="11" t="s">
        <v>13</v>
      </c>
      <c r="J24" s="8"/>
      <c r="K24" s="11" t="s">
        <v>13</v>
      </c>
      <c r="L24" s="8"/>
      <c r="M24" s="11" t="s">
        <v>13</v>
      </c>
      <c r="N24" s="8"/>
      <c r="O24" s="2"/>
      <c r="P24" s="11" t="s">
        <v>13</v>
      </c>
      <c r="Q24" s="8" t="str">
        <f t="shared" si="2"/>
        <v xml:space="preserve"> </v>
      </c>
    </row>
    <row r="25" spans="1:17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x14ac:dyDescent="0.25">
      <c r="A26" s="25">
        <v>45795</v>
      </c>
      <c r="B26" s="28"/>
      <c r="C26" s="25">
        <v>45796</v>
      </c>
      <c r="D26" s="28"/>
      <c r="E26" s="25">
        <v>45797</v>
      </c>
      <c r="F26" s="28"/>
      <c r="G26" s="25">
        <v>45798</v>
      </c>
      <c r="H26" s="28"/>
      <c r="I26" s="25">
        <v>45799</v>
      </c>
      <c r="J26" s="28"/>
      <c r="K26" s="25">
        <v>45800</v>
      </c>
      <c r="L26" s="28"/>
      <c r="M26" s="25">
        <v>45801</v>
      </c>
      <c r="N26" s="28"/>
      <c r="O26" s="2"/>
      <c r="P26" s="26" t="s">
        <v>7</v>
      </c>
      <c r="Q26" s="27"/>
    </row>
    <row r="27" spans="1:17" x14ac:dyDescent="0.25">
      <c r="A27" s="7" t="s">
        <v>8</v>
      </c>
      <c r="B27" s="8"/>
      <c r="C27" s="7" t="s">
        <v>8</v>
      </c>
      <c r="D27" s="8"/>
      <c r="E27" s="7" t="s">
        <v>8</v>
      </c>
      <c r="F27" s="8"/>
      <c r="G27" s="7" t="s">
        <v>8</v>
      </c>
      <c r="H27" s="8"/>
      <c r="I27" s="7" t="s">
        <v>8</v>
      </c>
      <c r="J27" s="8"/>
      <c r="K27" s="7" t="s">
        <v>8</v>
      </c>
      <c r="L27" s="8"/>
      <c r="M27" s="7" t="s">
        <v>8</v>
      </c>
      <c r="N27" s="8"/>
      <c r="O27" s="2"/>
      <c r="P27" s="7" t="s">
        <v>8</v>
      </c>
      <c r="Q27" s="8" t="str">
        <f t="shared" ref="Q27:Q32" si="3">IF(B27+D27+F27+H27+J27+L27+N27&lt;0.1," ",B27+D27+F27+H27+J27+L27+N27)</f>
        <v xml:space="preserve"> </v>
      </c>
    </row>
    <row r="28" spans="1:17" x14ac:dyDescent="0.25">
      <c r="A28" s="7" t="s">
        <v>9</v>
      </c>
      <c r="B28" s="8"/>
      <c r="C28" s="7" t="s">
        <v>9</v>
      </c>
      <c r="D28" s="8"/>
      <c r="E28" s="7" t="s">
        <v>9</v>
      </c>
      <c r="F28" s="8"/>
      <c r="G28" s="7" t="s">
        <v>9</v>
      </c>
      <c r="H28" s="8"/>
      <c r="I28" s="7" t="s">
        <v>9</v>
      </c>
      <c r="J28" s="8"/>
      <c r="K28" s="7" t="s">
        <v>9</v>
      </c>
      <c r="L28" s="8"/>
      <c r="M28" s="7" t="s">
        <v>9</v>
      </c>
      <c r="N28" s="8"/>
      <c r="O28" s="2"/>
      <c r="P28" s="7" t="s">
        <v>9</v>
      </c>
      <c r="Q28" s="8" t="str">
        <f t="shared" si="3"/>
        <v xml:space="preserve"> </v>
      </c>
    </row>
    <row r="29" spans="1:17" x14ac:dyDescent="0.25">
      <c r="A29" s="7" t="s">
        <v>10</v>
      </c>
      <c r="B29" s="8"/>
      <c r="C29" s="7" t="s">
        <v>10</v>
      </c>
      <c r="D29" s="8"/>
      <c r="E29" s="7" t="s">
        <v>10</v>
      </c>
      <c r="F29" s="8"/>
      <c r="G29" s="7" t="s">
        <v>10</v>
      </c>
      <c r="H29" s="8"/>
      <c r="I29" s="7" t="s">
        <v>10</v>
      </c>
      <c r="J29" s="8"/>
      <c r="K29" s="7" t="s">
        <v>10</v>
      </c>
      <c r="L29" s="8"/>
      <c r="M29" s="7" t="s">
        <v>10</v>
      </c>
      <c r="N29" s="8"/>
      <c r="O29" s="2"/>
      <c r="P29" s="7" t="s">
        <v>10</v>
      </c>
      <c r="Q29" s="8" t="str">
        <f t="shared" si="3"/>
        <v xml:space="preserve"> </v>
      </c>
    </row>
    <row r="30" spans="1:17" x14ac:dyDescent="0.25">
      <c r="A30" s="7" t="s">
        <v>11</v>
      </c>
      <c r="B30" s="8"/>
      <c r="C30" s="7" t="s">
        <v>11</v>
      </c>
      <c r="D30" s="8"/>
      <c r="E30" s="7" t="s">
        <v>11</v>
      </c>
      <c r="F30" s="8"/>
      <c r="G30" s="7" t="s">
        <v>11</v>
      </c>
      <c r="H30" s="8"/>
      <c r="I30" s="7" t="s">
        <v>11</v>
      </c>
      <c r="J30" s="8"/>
      <c r="K30" s="7" t="s">
        <v>11</v>
      </c>
      <c r="L30" s="8"/>
      <c r="M30" s="7" t="s">
        <v>11</v>
      </c>
      <c r="N30" s="8"/>
      <c r="O30" s="2"/>
      <c r="P30" s="7" t="s">
        <v>11</v>
      </c>
      <c r="Q30" s="8" t="str">
        <f t="shared" si="3"/>
        <v xml:space="preserve"> </v>
      </c>
    </row>
    <row r="31" spans="1:17" x14ac:dyDescent="0.25">
      <c r="A31" s="11" t="s">
        <v>12</v>
      </c>
      <c r="B31" s="8"/>
      <c r="C31" s="11" t="s">
        <v>12</v>
      </c>
      <c r="D31" s="8"/>
      <c r="E31" s="11" t="s">
        <v>12</v>
      </c>
      <c r="F31" s="8"/>
      <c r="G31" s="11" t="s">
        <v>12</v>
      </c>
      <c r="H31" s="8"/>
      <c r="I31" s="11" t="s">
        <v>12</v>
      </c>
      <c r="J31" s="8"/>
      <c r="K31" s="11" t="s">
        <v>12</v>
      </c>
      <c r="L31" s="8"/>
      <c r="M31" s="11" t="s">
        <v>12</v>
      </c>
      <c r="N31" s="8"/>
      <c r="O31" s="2"/>
      <c r="P31" s="11" t="s">
        <v>12</v>
      </c>
      <c r="Q31" s="8" t="str">
        <f t="shared" si="3"/>
        <v xml:space="preserve"> </v>
      </c>
    </row>
    <row r="32" spans="1:17" x14ac:dyDescent="0.25">
      <c r="A32" s="11" t="s">
        <v>13</v>
      </c>
      <c r="B32" s="8"/>
      <c r="C32" s="11" t="s">
        <v>13</v>
      </c>
      <c r="D32" s="8"/>
      <c r="E32" s="11" t="s">
        <v>13</v>
      </c>
      <c r="F32" s="8"/>
      <c r="G32" s="11" t="s">
        <v>13</v>
      </c>
      <c r="H32" s="8"/>
      <c r="I32" s="11" t="s">
        <v>13</v>
      </c>
      <c r="J32" s="8"/>
      <c r="K32" s="11" t="s">
        <v>13</v>
      </c>
      <c r="L32" s="8"/>
      <c r="M32" s="11" t="s">
        <v>13</v>
      </c>
      <c r="N32" s="8"/>
      <c r="O32" s="2"/>
      <c r="P32" s="11" t="s">
        <v>13</v>
      </c>
      <c r="Q32" s="8" t="str">
        <f t="shared" si="3"/>
        <v xml:space="preserve"> </v>
      </c>
    </row>
    <row r="33" spans="1:17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25">
      <c r="A34" s="25">
        <v>45802</v>
      </c>
      <c r="B34" s="28"/>
      <c r="C34" s="25">
        <v>45803</v>
      </c>
      <c r="D34" s="28"/>
      <c r="E34" s="25">
        <v>45804</v>
      </c>
      <c r="F34" s="28"/>
      <c r="G34" s="25">
        <v>45805</v>
      </c>
      <c r="H34" s="28"/>
      <c r="I34" s="25">
        <v>45806</v>
      </c>
      <c r="J34" s="28"/>
      <c r="K34" s="25">
        <v>45807</v>
      </c>
      <c r="L34" s="28"/>
      <c r="M34" s="25">
        <v>45808</v>
      </c>
      <c r="N34" s="28"/>
      <c r="O34" s="2"/>
      <c r="P34" s="26" t="s">
        <v>7</v>
      </c>
      <c r="Q34" s="27"/>
    </row>
    <row r="35" spans="1:17" x14ac:dyDescent="0.25">
      <c r="A35" s="7" t="s">
        <v>8</v>
      </c>
      <c r="B35" s="8"/>
      <c r="C35" s="7" t="s">
        <v>8</v>
      </c>
      <c r="D35" s="8"/>
      <c r="E35" s="7" t="s">
        <v>8</v>
      </c>
      <c r="F35" s="8"/>
      <c r="G35" s="7" t="s">
        <v>8</v>
      </c>
      <c r="H35" s="8"/>
      <c r="I35" s="7" t="s">
        <v>8</v>
      </c>
      <c r="J35" s="8"/>
      <c r="K35" s="7" t="s">
        <v>8</v>
      </c>
      <c r="L35" s="8"/>
      <c r="M35" s="7" t="s">
        <v>8</v>
      </c>
      <c r="N35" s="8"/>
      <c r="O35" s="2"/>
      <c r="P35" s="7" t="s">
        <v>8</v>
      </c>
      <c r="Q35" s="8" t="str">
        <f t="shared" ref="Q35:Q40" si="4">IF(B35+D35+F35+H35+J35+L35+N35&lt;0.1," ",B35+D35+F35+H35+J35+L35+N35)</f>
        <v xml:space="preserve"> </v>
      </c>
    </row>
    <row r="36" spans="1:17" x14ac:dyDescent="0.25">
      <c r="A36" s="7" t="s">
        <v>9</v>
      </c>
      <c r="B36" s="8"/>
      <c r="C36" s="7" t="s">
        <v>9</v>
      </c>
      <c r="D36" s="8"/>
      <c r="E36" s="7" t="s">
        <v>9</v>
      </c>
      <c r="F36" s="8"/>
      <c r="G36" s="7" t="s">
        <v>9</v>
      </c>
      <c r="H36" s="8"/>
      <c r="I36" s="7" t="s">
        <v>9</v>
      </c>
      <c r="J36" s="8"/>
      <c r="K36" s="7" t="s">
        <v>9</v>
      </c>
      <c r="L36" s="8"/>
      <c r="M36" s="7" t="s">
        <v>9</v>
      </c>
      <c r="N36" s="8"/>
      <c r="O36" s="2"/>
      <c r="P36" s="7" t="s">
        <v>9</v>
      </c>
      <c r="Q36" s="8" t="str">
        <f t="shared" si="4"/>
        <v xml:space="preserve"> </v>
      </c>
    </row>
    <row r="37" spans="1:17" x14ac:dyDescent="0.25">
      <c r="A37" s="7" t="s">
        <v>10</v>
      </c>
      <c r="B37" s="8"/>
      <c r="C37" s="7" t="s">
        <v>10</v>
      </c>
      <c r="D37" s="8"/>
      <c r="E37" s="7" t="s">
        <v>10</v>
      </c>
      <c r="F37" s="8"/>
      <c r="G37" s="7" t="s">
        <v>10</v>
      </c>
      <c r="H37" s="8"/>
      <c r="I37" s="7" t="s">
        <v>10</v>
      </c>
      <c r="J37" s="8"/>
      <c r="K37" s="7" t="s">
        <v>10</v>
      </c>
      <c r="L37" s="8"/>
      <c r="M37" s="7" t="s">
        <v>10</v>
      </c>
      <c r="N37" s="8"/>
      <c r="O37" s="2"/>
      <c r="P37" s="7" t="s">
        <v>10</v>
      </c>
      <c r="Q37" s="8" t="str">
        <f t="shared" si="4"/>
        <v xml:space="preserve"> </v>
      </c>
    </row>
    <row r="38" spans="1:17" x14ac:dyDescent="0.25">
      <c r="A38" s="7" t="s">
        <v>11</v>
      </c>
      <c r="B38" s="8"/>
      <c r="C38" s="7" t="s">
        <v>11</v>
      </c>
      <c r="D38" s="8"/>
      <c r="E38" s="7" t="s">
        <v>11</v>
      </c>
      <c r="F38" s="8"/>
      <c r="G38" s="7" t="s">
        <v>11</v>
      </c>
      <c r="H38" s="8"/>
      <c r="I38" s="7" t="s">
        <v>11</v>
      </c>
      <c r="J38" s="8"/>
      <c r="K38" s="7" t="s">
        <v>11</v>
      </c>
      <c r="L38" s="8"/>
      <c r="M38" s="7" t="s">
        <v>11</v>
      </c>
      <c r="N38" s="8"/>
      <c r="O38" s="2"/>
      <c r="P38" s="7" t="s">
        <v>11</v>
      </c>
      <c r="Q38" s="8" t="str">
        <f t="shared" si="4"/>
        <v xml:space="preserve"> </v>
      </c>
    </row>
    <row r="39" spans="1:17" x14ac:dyDescent="0.25">
      <c r="A39" s="11" t="s">
        <v>12</v>
      </c>
      <c r="B39" s="8"/>
      <c r="C39" s="11" t="s">
        <v>12</v>
      </c>
      <c r="D39" s="8"/>
      <c r="E39" s="11" t="s">
        <v>12</v>
      </c>
      <c r="F39" s="8"/>
      <c r="G39" s="11" t="s">
        <v>12</v>
      </c>
      <c r="H39" s="8"/>
      <c r="I39" s="11" t="s">
        <v>12</v>
      </c>
      <c r="J39" s="8"/>
      <c r="K39" s="11" t="s">
        <v>12</v>
      </c>
      <c r="L39" s="8"/>
      <c r="M39" s="11" t="s">
        <v>12</v>
      </c>
      <c r="N39" s="8"/>
      <c r="O39" s="2"/>
      <c r="P39" s="11" t="s">
        <v>12</v>
      </c>
      <c r="Q39" s="8" t="str">
        <f t="shared" si="4"/>
        <v xml:space="preserve"> </v>
      </c>
    </row>
    <row r="40" spans="1:17" x14ac:dyDescent="0.25">
      <c r="A40" s="11" t="s">
        <v>13</v>
      </c>
      <c r="B40" s="8"/>
      <c r="C40" s="11" t="s">
        <v>13</v>
      </c>
      <c r="D40" s="8"/>
      <c r="E40" s="11" t="s">
        <v>13</v>
      </c>
      <c r="F40" s="8"/>
      <c r="G40" s="11" t="s">
        <v>13</v>
      </c>
      <c r="H40" s="8"/>
      <c r="I40" s="11" t="s">
        <v>13</v>
      </c>
      <c r="J40" s="8"/>
      <c r="K40" s="11" t="s">
        <v>13</v>
      </c>
      <c r="L40" s="8"/>
      <c r="M40" s="11" t="s">
        <v>13</v>
      </c>
      <c r="N40" s="8"/>
      <c r="O40" s="2"/>
      <c r="P40" s="11" t="s">
        <v>13</v>
      </c>
      <c r="Q40" s="8" t="str">
        <f t="shared" si="4"/>
        <v xml:space="preserve"> </v>
      </c>
    </row>
    <row r="41" spans="1:17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x14ac:dyDescent="0.25">
      <c r="A42" s="31" t="s">
        <v>14</v>
      </c>
      <c r="B42" s="32"/>
      <c r="C42" s="2"/>
      <c r="D42" s="12" t="s">
        <v>15</v>
      </c>
      <c r="E42" s="13"/>
      <c r="F42" s="13"/>
      <c r="G42" s="13"/>
      <c r="H42" s="13"/>
      <c r="I42" s="13"/>
      <c r="J42" s="13"/>
      <c r="K42" s="13"/>
      <c r="L42" s="13"/>
      <c r="M42" s="14"/>
      <c r="N42" s="2"/>
      <c r="O42" s="2"/>
      <c r="P42" s="31" t="s">
        <v>16</v>
      </c>
      <c r="Q42" s="32"/>
    </row>
    <row r="43" spans="1:17" x14ac:dyDescent="0.25">
      <c r="A43" s="7" t="s">
        <v>8</v>
      </c>
      <c r="B43" s="8">
        <f>SUM(B3+D3+F3+H3+J3+L3+N3+B11+D11+F11+H11+J11+L11+N11+B19+D19+F19+H19+J19+L19+N19+B27+D27+F27+H27+J27+L27+N27+B35+D35+F35+H35+J35+L35+N35)</f>
        <v>0</v>
      </c>
      <c r="C43" s="2"/>
      <c r="D43" s="15" t="s">
        <v>17</v>
      </c>
      <c r="E43" s="2"/>
      <c r="F43" s="2"/>
      <c r="G43" s="1">
        <v>1</v>
      </c>
      <c r="H43" s="2" t="s">
        <v>18</v>
      </c>
      <c r="I43" s="2"/>
      <c r="J43" s="2" t="s">
        <v>19</v>
      </c>
      <c r="K43" s="2"/>
      <c r="L43" s="2"/>
      <c r="M43" s="16"/>
      <c r="N43" s="2"/>
      <c r="O43" s="2"/>
      <c r="P43" s="7" t="s">
        <v>8</v>
      </c>
      <c r="Q43" s="8">
        <f>SUM(B3+D3+F3+H3+J3+L3+N3+B11+D11+F11+H11+J11+L11+N11+B19+D19+F19+H19+J19+L19+N19+B27+D27+F27+H27+J27+L27+N27+B35+D35+F35+H35+J35+L35+N35)</f>
        <v>0</v>
      </c>
    </row>
    <row r="44" spans="1:17" x14ac:dyDescent="0.25">
      <c r="A44" s="7" t="s">
        <v>9</v>
      </c>
      <c r="B44" s="8">
        <f>SUM(B4+D4+F4+H4+J4+L4+N4+B12+D12+F12+H12+J12+L12+N12+B20+D20+F20+H20+J20+L20+N20+B28+D28+F28+H28+J28+L28+N28+B36+D36+F36+H36+J36+L36+N36)*4</f>
        <v>0</v>
      </c>
      <c r="C44" s="2"/>
      <c r="D44" s="15" t="s">
        <v>20</v>
      </c>
      <c r="E44" s="2"/>
      <c r="F44" s="2"/>
      <c r="G44" s="1">
        <v>0.4</v>
      </c>
      <c r="H44" s="2" t="s">
        <v>18</v>
      </c>
      <c r="I44" s="2"/>
      <c r="J44" s="2" t="s">
        <v>21</v>
      </c>
      <c r="K44" s="2"/>
      <c r="L44" s="2"/>
      <c r="M44" s="16"/>
      <c r="N44" s="2"/>
      <c r="O44" s="2"/>
      <c r="P44" s="7" t="s">
        <v>9</v>
      </c>
      <c r="Q44" s="8">
        <f>SUM(B4+D4+F4+H4+J4+L4+N4+B12+D12+F12+H12+J12+L12+N12+B20+D20+F20+H20+J20+L20+N20+B28+D28+F28+H28+J28+L28+N28+B36+D36+F36+H36+J36+L36+N36)*4</f>
        <v>0</v>
      </c>
    </row>
    <row r="45" spans="1:17" x14ac:dyDescent="0.25">
      <c r="A45" s="7" t="s">
        <v>10</v>
      </c>
      <c r="B45" s="8">
        <f>SUM(B5+D5+F5+H5+J5+L5+N5+B13+D13+F13+H13+J13+L13+N13+B21+D21+F21+H21+J21+L21+N21+B29+D29+F29+H29+J29+L29+N29+B37+D37+F37+H37+J37+L37+N37)*0.4</f>
        <v>0</v>
      </c>
      <c r="C45" s="2"/>
      <c r="D45" s="15" t="s">
        <v>22</v>
      </c>
      <c r="E45" s="2"/>
      <c r="F45" s="2"/>
      <c r="G45" s="1">
        <v>4</v>
      </c>
      <c r="H45" s="2" t="s">
        <v>18</v>
      </c>
      <c r="I45" s="2"/>
      <c r="J45" s="2" t="s">
        <v>23</v>
      </c>
      <c r="K45" s="2"/>
      <c r="L45" s="2"/>
      <c r="M45" s="16"/>
      <c r="N45" s="2"/>
      <c r="O45" s="2"/>
      <c r="P45" s="7" t="s">
        <v>10</v>
      </c>
      <c r="Q45" s="8">
        <f>SUM(B5+D5+F5+H5+J5+L5+N5+B13+D13+F13+H13+J13+L13+N13+B21+D21+F21+H21+J21+L21+N21+B29+D29+F29+H29+J29+L29+N29+B37+D37+F37+H37+J37+L37+N37)*0.4</f>
        <v>0</v>
      </c>
    </row>
    <row r="46" spans="1:17" x14ac:dyDescent="0.25">
      <c r="A46" s="7" t="s">
        <v>11</v>
      </c>
      <c r="B46" s="8">
        <f>SUM(B6+D6+F6+H6+J6+L6+N6+B14+D14+F14+H14+J14+L14+N14+B22+D22+F22+H22+J22+L22+N22+B30+D30+F30+H30+J30+L30+N30+B38+D38+F38+H38+J38+L38+N38)*4</f>
        <v>0</v>
      </c>
      <c r="C46" s="2"/>
      <c r="D46" s="15" t="s">
        <v>24</v>
      </c>
      <c r="E46" s="2"/>
      <c r="F46" s="2"/>
      <c r="G46" s="1">
        <v>6</v>
      </c>
      <c r="H46" s="2" t="s">
        <v>18</v>
      </c>
      <c r="I46" s="2"/>
      <c r="K46" s="2" t="s">
        <v>25</v>
      </c>
      <c r="L46" s="2"/>
      <c r="M46" s="16"/>
      <c r="N46" s="2"/>
      <c r="O46" s="2"/>
      <c r="P46" s="7" t="s">
        <v>11</v>
      </c>
      <c r="Q46" s="8">
        <f>SUM(B6+D6+F6+H6+J6+L6+N6+B14+D14+F14+H14+J14+L14+N14+B22+D22+F22+H22+J22+L22+N22+B30+D30+F30+H30+J30+L30+N30+B38+D38+F38+H38+J38+L38+N38)*4</f>
        <v>0</v>
      </c>
    </row>
    <row r="47" spans="1:17" x14ac:dyDescent="0.25">
      <c r="A47" s="11" t="s">
        <v>12</v>
      </c>
      <c r="B47" s="8">
        <f>SUM(B7+D7+F7+H7+J7+L7+N7+B15+D15+F15+H15+J15+L15+N15+B23+D23+F23+H23+J23+L23+N23+B31+D31+F31+H31+J31+L31+N31+B39+D39+F39+H39+J39+L39+N39)*6</f>
        <v>0</v>
      </c>
      <c r="C47" s="2"/>
      <c r="D47" s="15" t="s">
        <v>26</v>
      </c>
      <c r="E47" s="2"/>
      <c r="F47" s="2"/>
      <c r="G47" s="2"/>
      <c r="H47" s="2"/>
      <c r="I47" s="2"/>
      <c r="J47" s="2" t="s">
        <v>27</v>
      </c>
      <c r="K47" s="2"/>
      <c r="L47" s="2"/>
      <c r="M47" s="16"/>
      <c r="N47" s="2"/>
      <c r="O47" s="2"/>
      <c r="P47" s="11" t="s">
        <v>12</v>
      </c>
      <c r="Q47" s="8">
        <f>SUM(B7+D7+F7+H7+J7+L7+N7+B15+D15+F15+H15+J15+L15+N15+B23+D23+F23+H23+J23+L23+N23+B31+D31+F31+H31+J31+L31+N31+B39+D39+F39+H39+J39+L39+N39)*6</f>
        <v>0</v>
      </c>
    </row>
    <row r="48" spans="1:17" x14ac:dyDescent="0.25">
      <c r="A48" s="11" t="s">
        <v>13</v>
      </c>
      <c r="B48" s="8">
        <f>SUM(B8+D8+F8+H8+J8+L8+N8+B16+D16+F16+H16+J16+L16+N16+B24+D24+F24+H24+J24+L24+N24+B32+D32+F32+H32+J32+L32+N32+B40+D40+F40+H40+J40+L40+N40)*3</f>
        <v>0</v>
      </c>
      <c r="C48" s="2"/>
      <c r="D48" s="11"/>
      <c r="E48" s="17"/>
      <c r="F48" s="17"/>
      <c r="G48" s="17"/>
      <c r="H48" s="17"/>
      <c r="I48" s="17"/>
      <c r="J48" s="18"/>
      <c r="K48" s="17" t="s">
        <v>28</v>
      </c>
      <c r="L48" s="17"/>
      <c r="M48" s="19"/>
      <c r="N48" s="2"/>
      <c r="O48" s="2"/>
      <c r="P48" s="11" t="s">
        <v>13</v>
      </c>
      <c r="Q48" s="8">
        <f>SUM(B8+D8+F8+H8+J8+L8+N8+B16+D16+F16+H16+J16+L16+N16+B24+D24+F24+H24+J24+L24+N24+B32+D32+F32+H32+J32+L32+N32+B40+D40+F40+H40+J40+L40+N40)*3</f>
        <v>0</v>
      </c>
    </row>
    <row r="49" spans="1:17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33" t="s">
        <v>29</v>
      </c>
      <c r="Q49" s="35">
        <f>SUM(Q43:Q48)</f>
        <v>0</v>
      </c>
    </row>
    <row r="50" spans="1:17" x14ac:dyDescent="0.25">
      <c r="A50" s="2"/>
      <c r="P50" s="34"/>
      <c r="Q50" s="36"/>
    </row>
    <row r="52" spans="1:17" x14ac:dyDescent="0.25">
      <c r="Q52" s="20">
        <f>Q49</f>
        <v>0</v>
      </c>
    </row>
  </sheetData>
  <mergeCells count="57">
    <mergeCell ref="C7:D7"/>
    <mergeCell ref="M1:N1"/>
    <mergeCell ref="A2:B2"/>
    <mergeCell ref="C2:D2"/>
    <mergeCell ref="E2:F2"/>
    <mergeCell ref="G2:H2"/>
    <mergeCell ref="I2:J2"/>
    <mergeCell ref="K2:L2"/>
    <mergeCell ref="M2:N2"/>
    <mergeCell ref="A1:B1"/>
    <mergeCell ref="C1:D1"/>
    <mergeCell ref="E1:F1"/>
    <mergeCell ref="G1:H1"/>
    <mergeCell ref="I1:J1"/>
    <mergeCell ref="K1:L1"/>
    <mergeCell ref="P2:Q2"/>
    <mergeCell ref="C3:D3"/>
    <mergeCell ref="C4:D4"/>
    <mergeCell ref="C5:D5"/>
    <mergeCell ref="C6:D6"/>
    <mergeCell ref="C8:D8"/>
    <mergeCell ref="A10:B10"/>
    <mergeCell ref="C10:D10"/>
    <mergeCell ref="E10:F10"/>
    <mergeCell ref="G10:H10"/>
    <mergeCell ref="K10:L10"/>
    <mergeCell ref="M10:N10"/>
    <mergeCell ref="P10:Q10"/>
    <mergeCell ref="A18:B18"/>
    <mergeCell ref="C18:D18"/>
    <mergeCell ref="E18:F18"/>
    <mergeCell ref="G18:H18"/>
    <mergeCell ref="I18:J18"/>
    <mergeCell ref="K18:L18"/>
    <mergeCell ref="M18:N18"/>
    <mergeCell ref="I10:J10"/>
    <mergeCell ref="P18:Q18"/>
    <mergeCell ref="A26:B26"/>
    <mergeCell ref="C26:D26"/>
    <mergeCell ref="E26:F26"/>
    <mergeCell ref="G26:H26"/>
    <mergeCell ref="I26:J26"/>
    <mergeCell ref="K26:L26"/>
    <mergeCell ref="M26:N26"/>
    <mergeCell ref="P26:Q26"/>
    <mergeCell ref="M34:N34"/>
    <mergeCell ref="P34:Q34"/>
    <mergeCell ref="A42:B42"/>
    <mergeCell ref="P42:Q42"/>
    <mergeCell ref="P49:P50"/>
    <mergeCell ref="Q49:Q50"/>
    <mergeCell ref="A34:B34"/>
    <mergeCell ref="C34:D34"/>
    <mergeCell ref="E34:F34"/>
    <mergeCell ref="G34:H34"/>
    <mergeCell ref="I34:J34"/>
    <mergeCell ref="K34:L34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A9D93-E5AA-4A34-BAB8-AC0C480F45C7}">
  <dimension ref="A1:Q52"/>
  <sheetViews>
    <sheetView topLeftCell="A7" workbookViewId="0">
      <selection activeCell="E35" sqref="E35:J40"/>
    </sheetView>
  </sheetViews>
  <sheetFormatPr defaultRowHeight="15" x14ac:dyDescent="0.25"/>
  <cols>
    <col min="2" max="2" width="5.7109375" customWidth="1"/>
    <col min="4" max="4" width="5.7109375" customWidth="1"/>
    <col min="6" max="6" width="5.7109375" customWidth="1"/>
    <col min="8" max="8" width="5.7109375" customWidth="1"/>
    <col min="10" max="10" width="5.7109375" customWidth="1"/>
    <col min="12" max="12" width="5.7109375" customWidth="1"/>
    <col min="14" max="14" width="5.7109375" customWidth="1"/>
    <col min="15" max="15" width="2.42578125" customWidth="1"/>
    <col min="17" max="17" width="5.7109375" customWidth="1"/>
    <col min="258" max="258" width="5.7109375" customWidth="1"/>
    <col min="260" max="260" width="5.7109375" customWidth="1"/>
    <col min="262" max="262" width="5.7109375" customWidth="1"/>
    <col min="264" max="264" width="5.7109375" customWidth="1"/>
    <col min="266" max="266" width="5.7109375" customWidth="1"/>
    <col min="268" max="268" width="5.7109375" customWidth="1"/>
    <col min="270" max="270" width="5.7109375" customWidth="1"/>
    <col min="271" max="271" width="2.42578125" customWidth="1"/>
    <col min="273" max="273" width="5.7109375" customWidth="1"/>
    <col min="514" max="514" width="5.7109375" customWidth="1"/>
    <col min="516" max="516" width="5.7109375" customWidth="1"/>
    <col min="518" max="518" width="5.7109375" customWidth="1"/>
    <col min="520" max="520" width="5.7109375" customWidth="1"/>
    <col min="522" max="522" width="5.7109375" customWidth="1"/>
    <col min="524" max="524" width="5.7109375" customWidth="1"/>
    <col min="526" max="526" width="5.7109375" customWidth="1"/>
    <col min="527" max="527" width="2.42578125" customWidth="1"/>
    <col min="529" max="529" width="5.7109375" customWidth="1"/>
    <col min="770" max="770" width="5.7109375" customWidth="1"/>
    <col min="772" max="772" width="5.7109375" customWidth="1"/>
    <col min="774" max="774" width="5.7109375" customWidth="1"/>
    <col min="776" max="776" width="5.7109375" customWidth="1"/>
    <col min="778" max="778" width="5.7109375" customWidth="1"/>
    <col min="780" max="780" width="5.7109375" customWidth="1"/>
    <col min="782" max="782" width="5.7109375" customWidth="1"/>
    <col min="783" max="783" width="2.42578125" customWidth="1"/>
    <col min="785" max="785" width="5.7109375" customWidth="1"/>
    <col min="1026" max="1026" width="5.7109375" customWidth="1"/>
    <col min="1028" max="1028" width="5.7109375" customWidth="1"/>
    <col min="1030" max="1030" width="5.7109375" customWidth="1"/>
    <col min="1032" max="1032" width="5.7109375" customWidth="1"/>
    <col min="1034" max="1034" width="5.7109375" customWidth="1"/>
    <col min="1036" max="1036" width="5.7109375" customWidth="1"/>
    <col min="1038" max="1038" width="5.7109375" customWidth="1"/>
    <col min="1039" max="1039" width="2.42578125" customWidth="1"/>
    <col min="1041" max="1041" width="5.7109375" customWidth="1"/>
    <col min="1282" max="1282" width="5.7109375" customWidth="1"/>
    <col min="1284" max="1284" width="5.7109375" customWidth="1"/>
    <col min="1286" max="1286" width="5.7109375" customWidth="1"/>
    <col min="1288" max="1288" width="5.7109375" customWidth="1"/>
    <col min="1290" max="1290" width="5.7109375" customWidth="1"/>
    <col min="1292" max="1292" width="5.7109375" customWidth="1"/>
    <col min="1294" max="1294" width="5.7109375" customWidth="1"/>
    <col min="1295" max="1295" width="2.42578125" customWidth="1"/>
    <col min="1297" max="1297" width="5.7109375" customWidth="1"/>
    <col min="1538" max="1538" width="5.7109375" customWidth="1"/>
    <col min="1540" max="1540" width="5.7109375" customWidth="1"/>
    <col min="1542" max="1542" width="5.7109375" customWidth="1"/>
    <col min="1544" max="1544" width="5.7109375" customWidth="1"/>
    <col min="1546" max="1546" width="5.7109375" customWidth="1"/>
    <col min="1548" max="1548" width="5.7109375" customWidth="1"/>
    <col min="1550" max="1550" width="5.7109375" customWidth="1"/>
    <col min="1551" max="1551" width="2.42578125" customWidth="1"/>
    <col min="1553" max="1553" width="5.7109375" customWidth="1"/>
    <col min="1794" max="1794" width="5.7109375" customWidth="1"/>
    <col min="1796" max="1796" width="5.7109375" customWidth="1"/>
    <col min="1798" max="1798" width="5.7109375" customWidth="1"/>
    <col min="1800" max="1800" width="5.7109375" customWidth="1"/>
    <col min="1802" max="1802" width="5.7109375" customWidth="1"/>
    <col min="1804" max="1804" width="5.7109375" customWidth="1"/>
    <col min="1806" max="1806" width="5.7109375" customWidth="1"/>
    <col min="1807" max="1807" width="2.42578125" customWidth="1"/>
    <col min="1809" max="1809" width="5.7109375" customWidth="1"/>
    <col min="2050" max="2050" width="5.7109375" customWidth="1"/>
    <col min="2052" max="2052" width="5.7109375" customWidth="1"/>
    <col min="2054" max="2054" width="5.7109375" customWidth="1"/>
    <col min="2056" max="2056" width="5.7109375" customWidth="1"/>
    <col min="2058" max="2058" width="5.7109375" customWidth="1"/>
    <col min="2060" max="2060" width="5.7109375" customWidth="1"/>
    <col min="2062" max="2062" width="5.7109375" customWidth="1"/>
    <col min="2063" max="2063" width="2.42578125" customWidth="1"/>
    <col min="2065" max="2065" width="5.7109375" customWidth="1"/>
    <col min="2306" max="2306" width="5.7109375" customWidth="1"/>
    <col min="2308" max="2308" width="5.7109375" customWidth="1"/>
    <col min="2310" max="2310" width="5.7109375" customWidth="1"/>
    <col min="2312" max="2312" width="5.7109375" customWidth="1"/>
    <col min="2314" max="2314" width="5.7109375" customWidth="1"/>
    <col min="2316" max="2316" width="5.7109375" customWidth="1"/>
    <col min="2318" max="2318" width="5.7109375" customWidth="1"/>
    <col min="2319" max="2319" width="2.42578125" customWidth="1"/>
    <col min="2321" max="2321" width="5.7109375" customWidth="1"/>
    <col min="2562" max="2562" width="5.7109375" customWidth="1"/>
    <col min="2564" max="2564" width="5.7109375" customWidth="1"/>
    <col min="2566" max="2566" width="5.7109375" customWidth="1"/>
    <col min="2568" max="2568" width="5.7109375" customWidth="1"/>
    <col min="2570" max="2570" width="5.7109375" customWidth="1"/>
    <col min="2572" max="2572" width="5.7109375" customWidth="1"/>
    <col min="2574" max="2574" width="5.7109375" customWidth="1"/>
    <col min="2575" max="2575" width="2.42578125" customWidth="1"/>
    <col min="2577" max="2577" width="5.7109375" customWidth="1"/>
    <col min="2818" max="2818" width="5.7109375" customWidth="1"/>
    <col min="2820" max="2820" width="5.7109375" customWidth="1"/>
    <col min="2822" max="2822" width="5.7109375" customWidth="1"/>
    <col min="2824" max="2824" width="5.7109375" customWidth="1"/>
    <col min="2826" max="2826" width="5.7109375" customWidth="1"/>
    <col min="2828" max="2828" width="5.7109375" customWidth="1"/>
    <col min="2830" max="2830" width="5.7109375" customWidth="1"/>
    <col min="2831" max="2831" width="2.42578125" customWidth="1"/>
    <col min="2833" max="2833" width="5.7109375" customWidth="1"/>
    <col min="3074" max="3074" width="5.7109375" customWidth="1"/>
    <col min="3076" max="3076" width="5.7109375" customWidth="1"/>
    <col min="3078" max="3078" width="5.7109375" customWidth="1"/>
    <col min="3080" max="3080" width="5.7109375" customWidth="1"/>
    <col min="3082" max="3082" width="5.7109375" customWidth="1"/>
    <col min="3084" max="3084" width="5.7109375" customWidth="1"/>
    <col min="3086" max="3086" width="5.7109375" customWidth="1"/>
    <col min="3087" max="3087" width="2.42578125" customWidth="1"/>
    <col min="3089" max="3089" width="5.7109375" customWidth="1"/>
    <col min="3330" max="3330" width="5.7109375" customWidth="1"/>
    <col min="3332" max="3332" width="5.7109375" customWidth="1"/>
    <col min="3334" max="3334" width="5.7109375" customWidth="1"/>
    <col min="3336" max="3336" width="5.7109375" customWidth="1"/>
    <col min="3338" max="3338" width="5.7109375" customWidth="1"/>
    <col min="3340" max="3340" width="5.7109375" customWidth="1"/>
    <col min="3342" max="3342" width="5.7109375" customWidth="1"/>
    <col min="3343" max="3343" width="2.42578125" customWidth="1"/>
    <col min="3345" max="3345" width="5.7109375" customWidth="1"/>
    <col min="3586" max="3586" width="5.7109375" customWidth="1"/>
    <col min="3588" max="3588" width="5.7109375" customWidth="1"/>
    <col min="3590" max="3590" width="5.7109375" customWidth="1"/>
    <col min="3592" max="3592" width="5.7109375" customWidth="1"/>
    <col min="3594" max="3594" width="5.7109375" customWidth="1"/>
    <col min="3596" max="3596" width="5.7109375" customWidth="1"/>
    <col min="3598" max="3598" width="5.7109375" customWidth="1"/>
    <col min="3599" max="3599" width="2.42578125" customWidth="1"/>
    <col min="3601" max="3601" width="5.7109375" customWidth="1"/>
    <col min="3842" max="3842" width="5.7109375" customWidth="1"/>
    <col min="3844" max="3844" width="5.7109375" customWidth="1"/>
    <col min="3846" max="3846" width="5.7109375" customWidth="1"/>
    <col min="3848" max="3848" width="5.7109375" customWidth="1"/>
    <col min="3850" max="3850" width="5.7109375" customWidth="1"/>
    <col min="3852" max="3852" width="5.7109375" customWidth="1"/>
    <col min="3854" max="3854" width="5.7109375" customWidth="1"/>
    <col min="3855" max="3855" width="2.42578125" customWidth="1"/>
    <col min="3857" max="3857" width="5.7109375" customWidth="1"/>
    <col min="4098" max="4098" width="5.7109375" customWidth="1"/>
    <col min="4100" max="4100" width="5.7109375" customWidth="1"/>
    <col min="4102" max="4102" width="5.7109375" customWidth="1"/>
    <col min="4104" max="4104" width="5.7109375" customWidth="1"/>
    <col min="4106" max="4106" width="5.7109375" customWidth="1"/>
    <col min="4108" max="4108" width="5.7109375" customWidth="1"/>
    <col min="4110" max="4110" width="5.7109375" customWidth="1"/>
    <col min="4111" max="4111" width="2.42578125" customWidth="1"/>
    <col min="4113" max="4113" width="5.7109375" customWidth="1"/>
    <col min="4354" max="4354" width="5.7109375" customWidth="1"/>
    <col min="4356" max="4356" width="5.7109375" customWidth="1"/>
    <col min="4358" max="4358" width="5.7109375" customWidth="1"/>
    <col min="4360" max="4360" width="5.7109375" customWidth="1"/>
    <col min="4362" max="4362" width="5.7109375" customWidth="1"/>
    <col min="4364" max="4364" width="5.7109375" customWidth="1"/>
    <col min="4366" max="4366" width="5.7109375" customWidth="1"/>
    <col min="4367" max="4367" width="2.42578125" customWidth="1"/>
    <col min="4369" max="4369" width="5.7109375" customWidth="1"/>
    <col min="4610" max="4610" width="5.7109375" customWidth="1"/>
    <col min="4612" max="4612" width="5.7109375" customWidth="1"/>
    <col min="4614" max="4614" width="5.7109375" customWidth="1"/>
    <col min="4616" max="4616" width="5.7109375" customWidth="1"/>
    <col min="4618" max="4618" width="5.7109375" customWidth="1"/>
    <col min="4620" max="4620" width="5.7109375" customWidth="1"/>
    <col min="4622" max="4622" width="5.7109375" customWidth="1"/>
    <col min="4623" max="4623" width="2.42578125" customWidth="1"/>
    <col min="4625" max="4625" width="5.7109375" customWidth="1"/>
    <col min="4866" max="4866" width="5.7109375" customWidth="1"/>
    <col min="4868" max="4868" width="5.7109375" customWidth="1"/>
    <col min="4870" max="4870" width="5.7109375" customWidth="1"/>
    <col min="4872" max="4872" width="5.7109375" customWidth="1"/>
    <col min="4874" max="4874" width="5.7109375" customWidth="1"/>
    <col min="4876" max="4876" width="5.7109375" customWidth="1"/>
    <col min="4878" max="4878" width="5.7109375" customWidth="1"/>
    <col min="4879" max="4879" width="2.42578125" customWidth="1"/>
    <col min="4881" max="4881" width="5.7109375" customWidth="1"/>
    <col min="5122" max="5122" width="5.7109375" customWidth="1"/>
    <col min="5124" max="5124" width="5.7109375" customWidth="1"/>
    <col min="5126" max="5126" width="5.7109375" customWidth="1"/>
    <col min="5128" max="5128" width="5.7109375" customWidth="1"/>
    <col min="5130" max="5130" width="5.7109375" customWidth="1"/>
    <col min="5132" max="5132" width="5.7109375" customWidth="1"/>
    <col min="5134" max="5134" width="5.7109375" customWidth="1"/>
    <col min="5135" max="5135" width="2.42578125" customWidth="1"/>
    <col min="5137" max="5137" width="5.7109375" customWidth="1"/>
    <col min="5378" max="5378" width="5.7109375" customWidth="1"/>
    <col min="5380" max="5380" width="5.7109375" customWidth="1"/>
    <col min="5382" max="5382" width="5.7109375" customWidth="1"/>
    <col min="5384" max="5384" width="5.7109375" customWidth="1"/>
    <col min="5386" max="5386" width="5.7109375" customWidth="1"/>
    <col min="5388" max="5388" width="5.7109375" customWidth="1"/>
    <col min="5390" max="5390" width="5.7109375" customWidth="1"/>
    <col min="5391" max="5391" width="2.42578125" customWidth="1"/>
    <col min="5393" max="5393" width="5.7109375" customWidth="1"/>
    <col min="5634" max="5634" width="5.7109375" customWidth="1"/>
    <col min="5636" max="5636" width="5.7109375" customWidth="1"/>
    <col min="5638" max="5638" width="5.7109375" customWidth="1"/>
    <col min="5640" max="5640" width="5.7109375" customWidth="1"/>
    <col min="5642" max="5642" width="5.7109375" customWidth="1"/>
    <col min="5644" max="5644" width="5.7109375" customWidth="1"/>
    <col min="5646" max="5646" width="5.7109375" customWidth="1"/>
    <col min="5647" max="5647" width="2.42578125" customWidth="1"/>
    <col min="5649" max="5649" width="5.7109375" customWidth="1"/>
    <col min="5890" max="5890" width="5.7109375" customWidth="1"/>
    <col min="5892" max="5892" width="5.7109375" customWidth="1"/>
    <col min="5894" max="5894" width="5.7109375" customWidth="1"/>
    <col min="5896" max="5896" width="5.7109375" customWidth="1"/>
    <col min="5898" max="5898" width="5.7109375" customWidth="1"/>
    <col min="5900" max="5900" width="5.7109375" customWidth="1"/>
    <col min="5902" max="5902" width="5.7109375" customWidth="1"/>
    <col min="5903" max="5903" width="2.42578125" customWidth="1"/>
    <col min="5905" max="5905" width="5.7109375" customWidth="1"/>
    <col min="6146" max="6146" width="5.7109375" customWidth="1"/>
    <col min="6148" max="6148" width="5.7109375" customWidth="1"/>
    <col min="6150" max="6150" width="5.7109375" customWidth="1"/>
    <col min="6152" max="6152" width="5.7109375" customWidth="1"/>
    <col min="6154" max="6154" width="5.7109375" customWidth="1"/>
    <col min="6156" max="6156" width="5.7109375" customWidth="1"/>
    <col min="6158" max="6158" width="5.7109375" customWidth="1"/>
    <col min="6159" max="6159" width="2.42578125" customWidth="1"/>
    <col min="6161" max="6161" width="5.7109375" customWidth="1"/>
    <col min="6402" max="6402" width="5.7109375" customWidth="1"/>
    <col min="6404" max="6404" width="5.7109375" customWidth="1"/>
    <col min="6406" max="6406" width="5.7109375" customWidth="1"/>
    <col min="6408" max="6408" width="5.7109375" customWidth="1"/>
    <col min="6410" max="6410" width="5.7109375" customWidth="1"/>
    <col min="6412" max="6412" width="5.7109375" customWidth="1"/>
    <col min="6414" max="6414" width="5.7109375" customWidth="1"/>
    <col min="6415" max="6415" width="2.42578125" customWidth="1"/>
    <col min="6417" max="6417" width="5.7109375" customWidth="1"/>
    <col min="6658" max="6658" width="5.7109375" customWidth="1"/>
    <col min="6660" max="6660" width="5.7109375" customWidth="1"/>
    <col min="6662" max="6662" width="5.7109375" customWidth="1"/>
    <col min="6664" max="6664" width="5.7109375" customWidth="1"/>
    <col min="6666" max="6666" width="5.7109375" customWidth="1"/>
    <col min="6668" max="6668" width="5.7109375" customWidth="1"/>
    <col min="6670" max="6670" width="5.7109375" customWidth="1"/>
    <col min="6671" max="6671" width="2.42578125" customWidth="1"/>
    <col min="6673" max="6673" width="5.7109375" customWidth="1"/>
    <col min="6914" max="6914" width="5.7109375" customWidth="1"/>
    <col min="6916" max="6916" width="5.7109375" customWidth="1"/>
    <col min="6918" max="6918" width="5.7109375" customWidth="1"/>
    <col min="6920" max="6920" width="5.7109375" customWidth="1"/>
    <col min="6922" max="6922" width="5.7109375" customWidth="1"/>
    <col min="6924" max="6924" width="5.7109375" customWidth="1"/>
    <col min="6926" max="6926" width="5.7109375" customWidth="1"/>
    <col min="6927" max="6927" width="2.42578125" customWidth="1"/>
    <col min="6929" max="6929" width="5.7109375" customWidth="1"/>
    <col min="7170" max="7170" width="5.7109375" customWidth="1"/>
    <col min="7172" max="7172" width="5.7109375" customWidth="1"/>
    <col min="7174" max="7174" width="5.7109375" customWidth="1"/>
    <col min="7176" max="7176" width="5.7109375" customWidth="1"/>
    <col min="7178" max="7178" width="5.7109375" customWidth="1"/>
    <col min="7180" max="7180" width="5.7109375" customWidth="1"/>
    <col min="7182" max="7182" width="5.7109375" customWidth="1"/>
    <col min="7183" max="7183" width="2.42578125" customWidth="1"/>
    <col min="7185" max="7185" width="5.7109375" customWidth="1"/>
    <col min="7426" max="7426" width="5.7109375" customWidth="1"/>
    <col min="7428" max="7428" width="5.7109375" customWidth="1"/>
    <col min="7430" max="7430" width="5.7109375" customWidth="1"/>
    <col min="7432" max="7432" width="5.7109375" customWidth="1"/>
    <col min="7434" max="7434" width="5.7109375" customWidth="1"/>
    <col min="7436" max="7436" width="5.7109375" customWidth="1"/>
    <col min="7438" max="7438" width="5.7109375" customWidth="1"/>
    <col min="7439" max="7439" width="2.42578125" customWidth="1"/>
    <col min="7441" max="7441" width="5.7109375" customWidth="1"/>
    <col min="7682" max="7682" width="5.7109375" customWidth="1"/>
    <col min="7684" max="7684" width="5.7109375" customWidth="1"/>
    <col min="7686" max="7686" width="5.7109375" customWidth="1"/>
    <col min="7688" max="7688" width="5.7109375" customWidth="1"/>
    <col min="7690" max="7690" width="5.7109375" customWidth="1"/>
    <col min="7692" max="7692" width="5.7109375" customWidth="1"/>
    <col min="7694" max="7694" width="5.7109375" customWidth="1"/>
    <col min="7695" max="7695" width="2.42578125" customWidth="1"/>
    <col min="7697" max="7697" width="5.7109375" customWidth="1"/>
    <col min="7938" max="7938" width="5.7109375" customWidth="1"/>
    <col min="7940" max="7940" width="5.7109375" customWidth="1"/>
    <col min="7942" max="7942" width="5.7109375" customWidth="1"/>
    <col min="7944" max="7944" width="5.7109375" customWidth="1"/>
    <col min="7946" max="7946" width="5.7109375" customWidth="1"/>
    <col min="7948" max="7948" width="5.7109375" customWidth="1"/>
    <col min="7950" max="7950" width="5.7109375" customWidth="1"/>
    <col min="7951" max="7951" width="2.42578125" customWidth="1"/>
    <col min="7953" max="7953" width="5.7109375" customWidth="1"/>
    <col min="8194" max="8194" width="5.7109375" customWidth="1"/>
    <col min="8196" max="8196" width="5.7109375" customWidth="1"/>
    <col min="8198" max="8198" width="5.7109375" customWidth="1"/>
    <col min="8200" max="8200" width="5.7109375" customWidth="1"/>
    <col min="8202" max="8202" width="5.7109375" customWidth="1"/>
    <col min="8204" max="8204" width="5.7109375" customWidth="1"/>
    <col min="8206" max="8206" width="5.7109375" customWidth="1"/>
    <col min="8207" max="8207" width="2.42578125" customWidth="1"/>
    <col min="8209" max="8209" width="5.7109375" customWidth="1"/>
    <col min="8450" max="8450" width="5.7109375" customWidth="1"/>
    <col min="8452" max="8452" width="5.7109375" customWidth="1"/>
    <col min="8454" max="8454" width="5.7109375" customWidth="1"/>
    <col min="8456" max="8456" width="5.7109375" customWidth="1"/>
    <col min="8458" max="8458" width="5.7109375" customWidth="1"/>
    <col min="8460" max="8460" width="5.7109375" customWidth="1"/>
    <col min="8462" max="8462" width="5.7109375" customWidth="1"/>
    <col min="8463" max="8463" width="2.42578125" customWidth="1"/>
    <col min="8465" max="8465" width="5.7109375" customWidth="1"/>
    <col min="8706" max="8706" width="5.7109375" customWidth="1"/>
    <col min="8708" max="8708" width="5.7109375" customWidth="1"/>
    <col min="8710" max="8710" width="5.7109375" customWidth="1"/>
    <col min="8712" max="8712" width="5.7109375" customWidth="1"/>
    <col min="8714" max="8714" width="5.7109375" customWidth="1"/>
    <col min="8716" max="8716" width="5.7109375" customWidth="1"/>
    <col min="8718" max="8718" width="5.7109375" customWidth="1"/>
    <col min="8719" max="8719" width="2.42578125" customWidth="1"/>
    <col min="8721" max="8721" width="5.7109375" customWidth="1"/>
    <col min="8962" max="8962" width="5.7109375" customWidth="1"/>
    <col min="8964" max="8964" width="5.7109375" customWidth="1"/>
    <col min="8966" max="8966" width="5.7109375" customWidth="1"/>
    <col min="8968" max="8968" width="5.7109375" customWidth="1"/>
    <col min="8970" max="8970" width="5.7109375" customWidth="1"/>
    <col min="8972" max="8972" width="5.7109375" customWidth="1"/>
    <col min="8974" max="8974" width="5.7109375" customWidth="1"/>
    <col min="8975" max="8975" width="2.42578125" customWidth="1"/>
    <col min="8977" max="8977" width="5.7109375" customWidth="1"/>
    <col min="9218" max="9218" width="5.7109375" customWidth="1"/>
    <col min="9220" max="9220" width="5.7109375" customWidth="1"/>
    <col min="9222" max="9222" width="5.7109375" customWidth="1"/>
    <col min="9224" max="9224" width="5.7109375" customWidth="1"/>
    <col min="9226" max="9226" width="5.7109375" customWidth="1"/>
    <col min="9228" max="9228" width="5.7109375" customWidth="1"/>
    <col min="9230" max="9230" width="5.7109375" customWidth="1"/>
    <col min="9231" max="9231" width="2.42578125" customWidth="1"/>
    <col min="9233" max="9233" width="5.7109375" customWidth="1"/>
    <col min="9474" max="9474" width="5.7109375" customWidth="1"/>
    <col min="9476" max="9476" width="5.7109375" customWidth="1"/>
    <col min="9478" max="9478" width="5.7109375" customWidth="1"/>
    <col min="9480" max="9480" width="5.7109375" customWidth="1"/>
    <col min="9482" max="9482" width="5.7109375" customWidth="1"/>
    <col min="9484" max="9484" width="5.7109375" customWidth="1"/>
    <col min="9486" max="9486" width="5.7109375" customWidth="1"/>
    <col min="9487" max="9487" width="2.42578125" customWidth="1"/>
    <col min="9489" max="9489" width="5.7109375" customWidth="1"/>
    <col min="9730" max="9730" width="5.7109375" customWidth="1"/>
    <col min="9732" max="9732" width="5.7109375" customWidth="1"/>
    <col min="9734" max="9734" width="5.7109375" customWidth="1"/>
    <col min="9736" max="9736" width="5.7109375" customWidth="1"/>
    <col min="9738" max="9738" width="5.7109375" customWidth="1"/>
    <col min="9740" max="9740" width="5.7109375" customWidth="1"/>
    <col min="9742" max="9742" width="5.7109375" customWidth="1"/>
    <col min="9743" max="9743" width="2.42578125" customWidth="1"/>
    <col min="9745" max="9745" width="5.7109375" customWidth="1"/>
    <col min="9986" max="9986" width="5.7109375" customWidth="1"/>
    <col min="9988" max="9988" width="5.7109375" customWidth="1"/>
    <col min="9990" max="9990" width="5.7109375" customWidth="1"/>
    <col min="9992" max="9992" width="5.7109375" customWidth="1"/>
    <col min="9994" max="9994" width="5.7109375" customWidth="1"/>
    <col min="9996" max="9996" width="5.7109375" customWidth="1"/>
    <col min="9998" max="9998" width="5.7109375" customWidth="1"/>
    <col min="9999" max="9999" width="2.42578125" customWidth="1"/>
    <col min="10001" max="10001" width="5.7109375" customWidth="1"/>
    <col min="10242" max="10242" width="5.7109375" customWidth="1"/>
    <col min="10244" max="10244" width="5.7109375" customWidth="1"/>
    <col min="10246" max="10246" width="5.7109375" customWidth="1"/>
    <col min="10248" max="10248" width="5.7109375" customWidth="1"/>
    <col min="10250" max="10250" width="5.7109375" customWidth="1"/>
    <col min="10252" max="10252" width="5.7109375" customWidth="1"/>
    <col min="10254" max="10254" width="5.7109375" customWidth="1"/>
    <col min="10255" max="10255" width="2.42578125" customWidth="1"/>
    <col min="10257" max="10257" width="5.7109375" customWidth="1"/>
    <col min="10498" max="10498" width="5.7109375" customWidth="1"/>
    <col min="10500" max="10500" width="5.7109375" customWidth="1"/>
    <col min="10502" max="10502" width="5.7109375" customWidth="1"/>
    <col min="10504" max="10504" width="5.7109375" customWidth="1"/>
    <col min="10506" max="10506" width="5.7109375" customWidth="1"/>
    <col min="10508" max="10508" width="5.7109375" customWidth="1"/>
    <col min="10510" max="10510" width="5.7109375" customWidth="1"/>
    <col min="10511" max="10511" width="2.42578125" customWidth="1"/>
    <col min="10513" max="10513" width="5.7109375" customWidth="1"/>
    <col min="10754" max="10754" width="5.7109375" customWidth="1"/>
    <col min="10756" max="10756" width="5.7109375" customWidth="1"/>
    <col min="10758" max="10758" width="5.7109375" customWidth="1"/>
    <col min="10760" max="10760" width="5.7109375" customWidth="1"/>
    <col min="10762" max="10762" width="5.7109375" customWidth="1"/>
    <col min="10764" max="10764" width="5.7109375" customWidth="1"/>
    <col min="10766" max="10766" width="5.7109375" customWidth="1"/>
    <col min="10767" max="10767" width="2.42578125" customWidth="1"/>
    <col min="10769" max="10769" width="5.7109375" customWidth="1"/>
    <col min="11010" max="11010" width="5.7109375" customWidth="1"/>
    <col min="11012" max="11012" width="5.7109375" customWidth="1"/>
    <col min="11014" max="11014" width="5.7109375" customWidth="1"/>
    <col min="11016" max="11016" width="5.7109375" customWidth="1"/>
    <col min="11018" max="11018" width="5.7109375" customWidth="1"/>
    <col min="11020" max="11020" width="5.7109375" customWidth="1"/>
    <col min="11022" max="11022" width="5.7109375" customWidth="1"/>
    <col min="11023" max="11023" width="2.42578125" customWidth="1"/>
    <col min="11025" max="11025" width="5.7109375" customWidth="1"/>
    <col min="11266" max="11266" width="5.7109375" customWidth="1"/>
    <col min="11268" max="11268" width="5.7109375" customWidth="1"/>
    <col min="11270" max="11270" width="5.7109375" customWidth="1"/>
    <col min="11272" max="11272" width="5.7109375" customWidth="1"/>
    <col min="11274" max="11274" width="5.7109375" customWidth="1"/>
    <col min="11276" max="11276" width="5.7109375" customWidth="1"/>
    <col min="11278" max="11278" width="5.7109375" customWidth="1"/>
    <col min="11279" max="11279" width="2.42578125" customWidth="1"/>
    <col min="11281" max="11281" width="5.7109375" customWidth="1"/>
    <col min="11522" max="11522" width="5.7109375" customWidth="1"/>
    <col min="11524" max="11524" width="5.7109375" customWidth="1"/>
    <col min="11526" max="11526" width="5.7109375" customWidth="1"/>
    <col min="11528" max="11528" width="5.7109375" customWidth="1"/>
    <col min="11530" max="11530" width="5.7109375" customWidth="1"/>
    <col min="11532" max="11532" width="5.7109375" customWidth="1"/>
    <col min="11534" max="11534" width="5.7109375" customWidth="1"/>
    <col min="11535" max="11535" width="2.42578125" customWidth="1"/>
    <col min="11537" max="11537" width="5.7109375" customWidth="1"/>
    <col min="11778" max="11778" width="5.7109375" customWidth="1"/>
    <col min="11780" max="11780" width="5.7109375" customWidth="1"/>
    <col min="11782" max="11782" width="5.7109375" customWidth="1"/>
    <col min="11784" max="11784" width="5.7109375" customWidth="1"/>
    <col min="11786" max="11786" width="5.7109375" customWidth="1"/>
    <col min="11788" max="11788" width="5.7109375" customWidth="1"/>
    <col min="11790" max="11790" width="5.7109375" customWidth="1"/>
    <col min="11791" max="11791" width="2.42578125" customWidth="1"/>
    <col min="11793" max="11793" width="5.7109375" customWidth="1"/>
    <col min="12034" max="12034" width="5.7109375" customWidth="1"/>
    <col min="12036" max="12036" width="5.7109375" customWidth="1"/>
    <col min="12038" max="12038" width="5.7109375" customWidth="1"/>
    <col min="12040" max="12040" width="5.7109375" customWidth="1"/>
    <col min="12042" max="12042" width="5.7109375" customWidth="1"/>
    <col min="12044" max="12044" width="5.7109375" customWidth="1"/>
    <col min="12046" max="12046" width="5.7109375" customWidth="1"/>
    <col min="12047" max="12047" width="2.42578125" customWidth="1"/>
    <col min="12049" max="12049" width="5.7109375" customWidth="1"/>
    <col min="12290" max="12290" width="5.7109375" customWidth="1"/>
    <col min="12292" max="12292" width="5.7109375" customWidth="1"/>
    <col min="12294" max="12294" width="5.7109375" customWidth="1"/>
    <col min="12296" max="12296" width="5.7109375" customWidth="1"/>
    <col min="12298" max="12298" width="5.7109375" customWidth="1"/>
    <col min="12300" max="12300" width="5.7109375" customWidth="1"/>
    <col min="12302" max="12302" width="5.7109375" customWidth="1"/>
    <col min="12303" max="12303" width="2.42578125" customWidth="1"/>
    <col min="12305" max="12305" width="5.7109375" customWidth="1"/>
    <col min="12546" max="12546" width="5.7109375" customWidth="1"/>
    <col min="12548" max="12548" width="5.7109375" customWidth="1"/>
    <col min="12550" max="12550" width="5.7109375" customWidth="1"/>
    <col min="12552" max="12552" width="5.7109375" customWidth="1"/>
    <col min="12554" max="12554" width="5.7109375" customWidth="1"/>
    <col min="12556" max="12556" width="5.7109375" customWidth="1"/>
    <col min="12558" max="12558" width="5.7109375" customWidth="1"/>
    <col min="12559" max="12559" width="2.42578125" customWidth="1"/>
    <col min="12561" max="12561" width="5.7109375" customWidth="1"/>
    <col min="12802" max="12802" width="5.7109375" customWidth="1"/>
    <col min="12804" max="12804" width="5.7109375" customWidth="1"/>
    <col min="12806" max="12806" width="5.7109375" customWidth="1"/>
    <col min="12808" max="12808" width="5.7109375" customWidth="1"/>
    <col min="12810" max="12810" width="5.7109375" customWidth="1"/>
    <col min="12812" max="12812" width="5.7109375" customWidth="1"/>
    <col min="12814" max="12814" width="5.7109375" customWidth="1"/>
    <col min="12815" max="12815" width="2.42578125" customWidth="1"/>
    <col min="12817" max="12817" width="5.7109375" customWidth="1"/>
    <col min="13058" max="13058" width="5.7109375" customWidth="1"/>
    <col min="13060" max="13060" width="5.7109375" customWidth="1"/>
    <col min="13062" max="13062" width="5.7109375" customWidth="1"/>
    <col min="13064" max="13064" width="5.7109375" customWidth="1"/>
    <col min="13066" max="13066" width="5.7109375" customWidth="1"/>
    <col min="13068" max="13068" width="5.7109375" customWidth="1"/>
    <col min="13070" max="13070" width="5.7109375" customWidth="1"/>
    <col min="13071" max="13071" width="2.42578125" customWidth="1"/>
    <col min="13073" max="13073" width="5.7109375" customWidth="1"/>
    <col min="13314" max="13314" width="5.7109375" customWidth="1"/>
    <col min="13316" max="13316" width="5.7109375" customWidth="1"/>
    <col min="13318" max="13318" width="5.7109375" customWidth="1"/>
    <col min="13320" max="13320" width="5.7109375" customWidth="1"/>
    <col min="13322" max="13322" width="5.7109375" customWidth="1"/>
    <col min="13324" max="13324" width="5.7109375" customWidth="1"/>
    <col min="13326" max="13326" width="5.7109375" customWidth="1"/>
    <col min="13327" max="13327" width="2.42578125" customWidth="1"/>
    <col min="13329" max="13329" width="5.7109375" customWidth="1"/>
    <col min="13570" max="13570" width="5.7109375" customWidth="1"/>
    <col min="13572" max="13572" width="5.7109375" customWidth="1"/>
    <col min="13574" max="13574" width="5.7109375" customWidth="1"/>
    <col min="13576" max="13576" width="5.7109375" customWidth="1"/>
    <col min="13578" max="13578" width="5.7109375" customWidth="1"/>
    <col min="13580" max="13580" width="5.7109375" customWidth="1"/>
    <col min="13582" max="13582" width="5.7109375" customWidth="1"/>
    <col min="13583" max="13583" width="2.42578125" customWidth="1"/>
    <col min="13585" max="13585" width="5.7109375" customWidth="1"/>
    <col min="13826" max="13826" width="5.7109375" customWidth="1"/>
    <col min="13828" max="13828" width="5.7109375" customWidth="1"/>
    <col min="13830" max="13830" width="5.7109375" customWidth="1"/>
    <col min="13832" max="13832" width="5.7109375" customWidth="1"/>
    <col min="13834" max="13834" width="5.7109375" customWidth="1"/>
    <col min="13836" max="13836" width="5.7109375" customWidth="1"/>
    <col min="13838" max="13838" width="5.7109375" customWidth="1"/>
    <col min="13839" max="13839" width="2.42578125" customWidth="1"/>
    <col min="13841" max="13841" width="5.7109375" customWidth="1"/>
    <col min="14082" max="14082" width="5.7109375" customWidth="1"/>
    <col min="14084" max="14084" width="5.7109375" customWidth="1"/>
    <col min="14086" max="14086" width="5.7109375" customWidth="1"/>
    <col min="14088" max="14088" width="5.7109375" customWidth="1"/>
    <col min="14090" max="14090" width="5.7109375" customWidth="1"/>
    <col min="14092" max="14092" width="5.7109375" customWidth="1"/>
    <col min="14094" max="14094" width="5.7109375" customWidth="1"/>
    <col min="14095" max="14095" width="2.42578125" customWidth="1"/>
    <col min="14097" max="14097" width="5.7109375" customWidth="1"/>
    <col min="14338" max="14338" width="5.7109375" customWidth="1"/>
    <col min="14340" max="14340" width="5.7109375" customWidth="1"/>
    <col min="14342" max="14342" width="5.7109375" customWidth="1"/>
    <col min="14344" max="14344" width="5.7109375" customWidth="1"/>
    <col min="14346" max="14346" width="5.7109375" customWidth="1"/>
    <col min="14348" max="14348" width="5.7109375" customWidth="1"/>
    <col min="14350" max="14350" width="5.7109375" customWidth="1"/>
    <col min="14351" max="14351" width="2.42578125" customWidth="1"/>
    <col min="14353" max="14353" width="5.7109375" customWidth="1"/>
    <col min="14594" max="14594" width="5.7109375" customWidth="1"/>
    <col min="14596" max="14596" width="5.7109375" customWidth="1"/>
    <col min="14598" max="14598" width="5.7109375" customWidth="1"/>
    <col min="14600" max="14600" width="5.7109375" customWidth="1"/>
    <col min="14602" max="14602" width="5.7109375" customWidth="1"/>
    <col min="14604" max="14604" width="5.7109375" customWidth="1"/>
    <col min="14606" max="14606" width="5.7109375" customWidth="1"/>
    <col min="14607" max="14607" width="2.42578125" customWidth="1"/>
    <col min="14609" max="14609" width="5.7109375" customWidth="1"/>
    <col min="14850" max="14850" width="5.7109375" customWidth="1"/>
    <col min="14852" max="14852" width="5.7109375" customWidth="1"/>
    <col min="14854" max="14854" width="5.7109375" customWidth="1"/>
    <col min="14856" max="14856" width="5.7109375" customWidth="1"/>
    <col min="14858" max="14858" width="5.7109375" customWidth="1"/>
    <col min="14860" max="14860" width="5.7109375" customWidth="1"/>
    <col min="14862" max="14862" width="5.7109375" customWidth="1"/>
    <col min="14863" max="14863" width="2.42578125" customWidth="1"/>
    <col min="14865" max="14865" width="5.7109375" customWidth="1"/>
    <col min="15106" max="15106" width="5.7109375" customWidth="1"/>
    <col min="15108" max="15108" width="5.7109375" customWidth="1"/>
    <col min="15110" max="15110" width="5.7109375" customWidth="1"/>
    <col min="15112" max="15112" width="5.7109375" customWidth="1"/>
    <col min="15114" max="15114" width="5.7109375" customWidth="1"/>
    <col min="15116" max="15116" width="5.7109375" customWidth="1"/>
    <col min="15118" max="15118" width="5.7109375" customWidth="1"/>
    <col min="15119" max="15119" width="2.42578125" customWidth="1"/>
    <col min="15121" max="15121" width="5.7109375" customWidth="1"/>
    <col min="15362" max="15362" width="5.7109375" customWidth="1"/>
    <col min="15364" max="15364" width="5.7109375" customWidth="1"/>
    <col min="15366" max="15366" width="5.7109375" customWidth="1"/>
    <col min="15368" max="15368" width="5.7109375" customWidth="1"/>
    <col min="15370" max="15370" width="5.7109375" customWidth="1"/>
    <col min="15372" max="15372" width="5.7109375" customWidth="1"/>
    <col min="15374" max="15374" width="5.7109375" customWidth="1"/>
    <col min="15375" max="15375" width="2.42578125" customWidth="1"/>
    <col min="15377" max="15377" width="5.7109375" customWidth="1"/>
    <col min="15618" max="15618" width="5.7109375" customWidth="1"/>
    <col min="15620" max="15620" width="5.7109375" customWidth="1"/>
    <col min="15622" max="15622" width="5.7109375" customWidth="1"/>
    <col min="15624" max="15624" width="5.7109375" customWidth="1"/>
    <col min="15626" max="15626" width="5.7109375" customWidth="1"/>
    <col min="15628" max="15628" width="5.7109375" customWidth="1"/>
    <col min="15630" max="15630" width="5.7109375" customWidth="1"/>
    <col min="15631" max="15631" width="2.42578125" customWidth="1"/>
    <col min="15633" max="15633" width="5.7109375" customWidth="1"/>
    <col min="15874" max="15874" width="5.7109375" customWidth="1"/>
    <col min="15876" max="15876" width="5.7109375" customWidth="1"/>
    <col min="15878" max="15878" width="5.7109375" customWidth="1"/>
    <col min="15880" max="15880" width="5.7109375" customWidth="1"/>
    <col min="15882" max="15882" width="5.7109375" customWidth="1"/>
    <col min="15884" max="15884" width="5.7109375" customWidth="1"/>
    <col min="15886" max="15886" width="5.7109375" customWidth="1"/>
    <col min="15887" max="15887" width="2.42578125" customWidth="1"/>
    <col min="15889" max="15889" width="5.7109375" customWidth="1"/>
    <col min="16130" max="16130" width="5.7109375" customWidth="1"/>
    <col min="16132" max="16132" width="5.7109375" customWidth="1"/>
    <col min="16134" max="16134" width="5.7109375" customWidth="1"/>
    <col min="16136" max="16136" width="5.7109375" customWidth="1"/>
    <col min="16138" max="16138" width="5.7109375" customWidth="1"/>
    <col min="16140" max="16140" width="5.7109375" customWidth="1"/>
    <col min="16142" max="16142" width="5.7109375" customWidth="1"/>
    <col min="16143" max="16143" width="2.42578125" customWidth="1"/>
    <col min="16145" max="16145" width="5.7109375" customWidth="1"/>
  </cols>
  <sheetData>
    <row r="1" spans="1:17" x14ac:dyDescent="0.25">
      <c r="A1" s="22" t="s">
        <v>0</v>
      </c>
      <c r="B1" s="22"/>
      <c r="C1" s="22" t="s">
        <v>1</v>
      </c>
      <c r="D1" s="22"/>
      <c r="E1" s="22" t="s">
        <v>2</v>
      </c>
      <c r="F1" s="22"/>
      <c r="G1" s="22" t="s">
        <v>3</v>
      </c>
      <c r="H1" s="22"/>
      <c r="I1" s="22" t="s">
        <v>4</v>
      </c>
      <c r="J1" s="22"/>
      <c r="K1" s="22" t="s">
        <v>5</v>
      </c>
      <c r="L1" s="22"/>
      <c r="M1" s="22" t="s">
        <v>6</v>
      </c>
      <c r="N1" s="22"/>
      <c r="O1" s="2"/>
      <c r="P1" s="2"/>
      <c r="Q1" s="2"/>
    </row>
    <row r="2" spans="1:17" x14ac:dyDescent="0.25">
      <c r="A2" s="23">
        <v>45809</v>
      </c>
      <c r="B2" s="24"/>
      <c r="C2" s="23">
        <v>45810</v>
      </c>
      <c r="D2" s="24"/>
      <c r="E2" s="23">
        <v>45811</v>
      </c>
      <c r="F2" s="24"/>
      <c r="G2" s="23">
        <v>45812</v>
      </c>
      <c r="H2" s="24"/>
      <c r="I2" s="23">
        <v>45813</v>
      </c>
      <c r="J2" s="24"/>
      <c r="K2" s="23">
        <v>45814</v>
      </c>
      <c r="L2" s="24"/>
      <c r="M2" s="23">
        <v>45815</v>
      </c>
      <c r="N2" s="24"/>
      <c r="O2" s="2"/>
      <c r="P2" s="26" t="s">
        <v>7</v>
      </c>
      <c r="Q2" s="27"/>
    </row>
    <row r="3" spans="1:17" x14ac:dyDescent="0.25">
      <c r="A3" s="3"/>
      <c r="B3" s="4"/>
      <c r="C3" s="7" t="s">
        <v>8</v>
      </c>
      <c r="D3" s="8"/>
      <c r="E3" s="7" t="s">
        <v>8</v>
      </c>
      <c r="F3" s="8"/>
      <c r="G3" s="7" t="s">
        <v>8</v>
      </c>
      <c r="H3" s="8"/>
      <c r="I3" s="7" t="s">
        <v>8</v>
      </c>
      <c r="J3" s="8"/>
      <c r="K3" s="7" t="s">
        <v>8</v>
      </c>
      <c r="L3" s="8"/>
      <c r="M3" s="7" t="s">
        <v>8</v>
      </c>
      <c r="N3" s="8"/>
      <c r="O3" s="2"/>
      <c r="P3" s="7" t="s">
        <v>8</v>
      </c>
      <c r="Q3" s="8" t="str">
        <f t="shared" ref="Q3:Q8" si="0">IF(B3+D3+F3+H3+J3+L3+N3&lt;0.1," ",B3+D3+F3+H3+J3+L3+N3)</f>
        <v xml:space="preserve"> </v>
      </c>
    </row>
    <row r="4" spans="1:17" x14ac:dyDescent="0.25">
      <c r="A4" s="3"/>
      <c r="B4" s="4"/>
      <c r="C4" s="7" t="s">
        <v>9</v>
      </c>
      <c r="D4" s="8"/>
      <c r="E4" s="7" t="s">
        <v>9</v>
      </c>
      <c r="F4" s="8"/>
      <c r="G4" s="7" t="s">
        <v>9</v>
      </c>
      <c r="H4" s="8"/>
      <c r="I4" s="7" t="s">
        <v>9</v>
      </c>
      <c r="J4" s="8"/>
      <c r="K4" s="7" t="s">
        <v>9</v>
      </c>
      <c r="L4" s="8"/>
      <c r="M4" s="7" t="s">
        <v>9</v>
      </c>
      <c r="N4" s="8"/>
      <c r="O4" s="2"/>
      <c r="P4" s="7" t="s">
        <v>9</v>
      </c>
      <c r="Q4" s="8" t="str">
        <f t="shared" si="0"/>
        <v xml:space="preserve"> </v>
      </c>
    </row>
    <row r="5" spans="1:17" x14ac:dyDescent="0.25">
      <c r="A5" s="3"/>
      <c r="B5" s="4"/>
      <c r="C5" s="7" t="s">
        <v>10</v>
      </c>
      <c r="D5" s="8"/>
      <c r="E5" s="7" t="s">
        <v>10</v>
      </c>
      <c r="F5" s="8"/>
      <c r="G5" s="7" t="s">
        <v>10</v>
      </c>
      <c r="H5" s="8"/>
      <c r="I5" s="7" t="s">
        <v>10</v>
      </c>
      <c r="J5" s="8"/>
      <c r="K5" s="7" t="s">
        <v>10</v>
      </c>
      <c r="L5" s="8"/>
      <c r="M5" s="7" t="s">
        <v>10</v>
      </c>
      <c r="N5" s="8"/>
      <c r="O5" s="2"/>
      <c r="P5" s="7" t="s">
        <v>10</v>
      </c>
      <c r="Q5" s="8" t="str">
        <f t="shared" si="0"/>
        <v xml:space="preserve"> </v>
      </c>
    </row>
    <row r="6" spans="1:17" x14ac:dyDescent="0.25">
      <c r="A6" s="3"/>
      <c r="B6" s="4"/>
      <c r="C6" s="7" t="s">
        <v>11</v>
      </c>
      <c r="D6" s="8"/>
      <c r="E6" s="7" t="s">
        <v>11</v>
      </c>
      <c r="F6" s="8"/>
      <c r="G6" s="7" t="s">
        <v>11</v>
      </c>
      <c r="H6" s="8"/>
      <c r="I6" s="7" t="s">
        <v>11</v>
      </c>
      <c r="J6" s="8"/>
      <c r="K6" s="7" t="s">
        <v>11</v>
      </c>
      <c r="L6" s="8"/>
      <c r="M6" s="7" t="s">
        <v>11</v>
      </c>
      <c r="N6" s="8"/>
      <c r="O6" s="2"/>
      <c r="P6" s="7" t="s">
        <v>11</v>
      </c>
      <c r="Q6" s="8" t="str">
        <f t="shared" si="0"/>
        <v xml:space="preserve"> </v>
      </c>
    </row>
    <row r="7" spans="1:17" x14ac:dyDescent="0.25">
      <c r="A7" s="9"/>
      <c r="B7" s="4"/>
      <c r="C7" s="11" t="s">
        <v>12</v>
      </c>
      <c r="D7" s="8"/>
      <c r="E7" s="11" t="s">
        <v>12</v>
      </c>
      <c r="F7" s="8"/>
      <c r="G7" s="11" t="s">
        <v>12</v>
      </c>
      <c r="H7" s="8"/>
      <c r="I7" s="11" t="s">
        <v>12</v>
      </c>
      <c r="J7" s="8"/>
      <c r="K7" s="11" t="s">
        <v>12</v>
      </c>
      <c r="L7" s="8"/>
      <c r="M7" s="11" t="s">
        <v>12</v>
      </c>
      <c r="N7" s="8"/>
      <c r="O7" s="2"/>
      <c r="P7" s="11" t="s">
        <v>12</v>
      </c>
      <c r="Q7" s="8"/>
    </row>
    <row r="8" spans="1:17" x14ac:dyDescent="0.25">
      <c r="A8" s="9"/>
      <c r="B8" s="4"/>
      <c r="C8" s="11" t="s">
        <v>13</v>
      </c>
      <c r="D8" s="8"/>
      <c r="E8" s="11" t="s">
        <v>13</v>
      </c>
      <c r="F8" s="8"/>
      <c r="G8" s="11" t="s">
        <v>13</v>
      </c>
      <c r="H8" s="8"/>
      <c r="I8" s="11" t="s">
        <v>13</v>
      </c>
      <c r="J8" s="8"/>
      <c r="K8" s="11" t="s">
        <v>13</v>
      </c>
      <c r="L8" s="8"/>
      <c r="M8" s="11" t="s">
        <v>13</v>
      </c>
      <c r="N8" s="8"/>
      <c r="O8" s="2"/>
      <c r="P8" s="11" t="s">
        <v>13</v>
      </c>
      <c r="Q8" s="8" t="str">
        <f t="shared" si="0"/>
        <v xml:space="preserve"> </v>
      </c>
    </row>
    <row r="9" spans="1:17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x14ac:dyDescent="0.25">
      <c r="A10" s="25">
        <v>45816</v>
      </c>
      <c r="B10" s="28"/>
      <c r="C10" s="25">
        <v>45817</v>
      </c>
      <c r="D10" s="28"/>
      <c r="E10" s="25">
        <v>45818</v>
      </c>
      <c r="F10" s="28"/>
      <c r="G10" s="25">
        <v>45819</v>
      </c>
      <c r="H10" s="28"/>
      <c r="I10" s="25">
        <v>45820</v>
      </c>
      <c r="J10" s="28"/>
      <c r="K10" s="25">
        <v>45821</v>
      </c>
      <c r="L10" s="28"/>
      <c r="M10" s="25">
        <v>45822</v>
      </c>
      <c r="N10" s="28"/>
      <c r="O10" s="2"/>
      <c r="P10" s="26" t="s">
        <v>7</v>
      </c>
      <c r="Q10" s="27"/>
    </row>
    <row r="11" spans="1:17" x14ac:dyDescent="0.25">
      <c r="A11" s="7" t="s">
        <v>8</v>
      </c>
      <c r="B11" s="8"/>
      <c r="C11" s="7" t="s">
        <v>8</v>
      </c>
      <c r="D11" s="8"/>
      <c r="E11" s="7" t="s">
        <v>8</v>
      </c>
      <c r="F11" s="8"/>
      <c r="G11" s="7" t="s">
        <v>8</v>
      </c>
      <c r="H11" s="8"/>
      <c r="I11" s="7" t="s">
        <v>8</v>
      </c>
      <c r="J11" s="8"/>
      <c r="K11" s="7" t="s">
        <v>8</v>
      </c>
      <c r="L11" s="8"/>
      <c r="M11" s="7" t="s">
        <v>8</v>
      </c>
      <c r="N11" s="8"/>
      <c r="O11" s="2"/>
      <c r="P11" s="7" t="s">
        <v>8</v>
      </c>
      <c r="Q11" s="8"/>
    </row>
    <row r="12" spans="1:17" x14ac:dyDescent="0.25">
      <c r="A12" s="7" t="s">
        <v>9</v>
      </c>
      <c r="B12" s="8"/>
      <c r="C12" s="7" t="s">
        <v>9</v>
      </c>
      <c r="D12" s="8"/>
      <c r="E12" s="7" t="s">
        <v>9</v>
      </c>
      <c r="F12" s="8"/>
      <c r="G12" s="7" t="s">
        <v>9</v>
      </c>
      <c r="H12" s="8"/>
      <c r="I12" s="7" t="s">
        <v>9</v>
      </c>
      <c r="J12" s="8"/>
      <c r="K12" s="7" t="s">
        <v>9</v>
      </c>
      <c r="L12" s="8"/>
      <c r="M12" s="7" t="s">
        <v>9</v>
      </c>
      <c r="N12" s="8"/>
      <c r="O12" s="2"/>
      <c r="P12" s="7" t="s">
        <v>9</v>
      </c>
      <c r="Q12" s="8" t="str">
        <f t="shared" ref="Q12:Q16" si="1">IF(B12+D12+F12+H12+J12+L12+N12&lt;0.1," ",B12+D12+F12+H12+J12+L12+N12)</f>
        <v xml:space="preserve"> </v>
      </c>
    </row>
    <row r="13" spans="1:17" x14ac:dyDescent="0.25">
      <c r="A13" s="7" t="s">
        <v>10</v>
      </c>
      <c r="B13" s="8"/>
      <c r="C13" s="7" t="s">
        <v>10</v>
      </c>
      <c r="D13" s="8"/>
      <c r="E13" s="7" t="s">
        <v>10</v>
      </c>
      <c r="F13" s="8"/>
      <c r="G13" s="7" t="s">
        <v>10</v>
      </c>
      <c r="H13" s="8"/>
      <c r="I13" s="7" t="s">
        <v>10</v>
      </c>
      <c r="J13" s="8"/>
      <c r="K13" s="7" t="s">
        <v>10</v>
      </c>
      <c r="L13" s="8"/>
      <c r="M13" s="7" t="s">
        <v>10</v>
      </c>
      <c r="N13" s="8"/>
      <c r="O13" s="2"/>
      <c r="P13" s="7" t="s">
        <v>10</v>
      </c>
      <c r="Q13" s="8" t="str">
        <f t="shared" si="1"/>
        <v xml:space="preserve"> </v>
      </c>
    </row>
    <row r="14" spans="1:17" x14ac:dyDescent="0.25">
      <c r="A14" s="7" t="s">
        <v>11</v>
      </c>
      <c r="B14" s="8"/>
      <c r="C14" s="7" t="s">
        <v>11</v>
      </c>
      <c r="D14" s="8"/>
      <c r="E14" s="7" t="s">
        <v>11</v>
      </c>
      <c r="F14" s="8"/>
      <c r="G14" s="7" t="s">
        <v>11</v>
      </c>
      <c r="H14" s="8"/>
      <c r="I14" s="7" t="s">
        <v>11</v>
      </c>
      <c r="J14" s="8"/>
      <c r="K14" s="7" t="s">
        <v>11</v>
      </c>
      <c r="L14" s="8"/>
      <c r="M14" s="7" t="s">
        <v>11</v>
      </c>
      <c r="N14" s="8"/>
      <c r="O14" s="2"/>
      <c r="P14" s="7" t="s">
        <v>11</v>
      </c>
      <c r="Q14" s="8" t="str">
        <f t="shared" si="1"/>
        <v xml:space="preserve"> </v>
      </c>
    </row>
    <row r="15" spans="1:17" x14ac:dyDescent="0.25">
      <c r="A15" s="11" t="s">
        <v>12</v>
      </c>
      <c r="B15" s="8"/>
      <c r="C15" s="11" t="s">
        <v>12</v>
      </c>
      <c r="D15" s="8"/>
      <c r="E15" s="11" t="s">
        <v>12</v>
      </c>
      <c r="F15" s="8"/>
      <c r="G15" s="11" t="s">
        <v>12</v>
      </c>
      <c r="H15" s="8"/>
      <c r="I15" s="11" t="s">
        <v>12</v>
      </c>
      <c r="J15" s="8"/>
      <c r="K15" s="11" t="s">
        <v>12</v>
      </c>
      <c r="L15" s="8"/>
      <c r="M15" s="11" t="s">
        <v>12</v>
      </c>
      <c r="N15" s="8"/>
      <c r="O15" s="2"/>
      <c r="P15" s="11" t="s">
        <v>12</v>
      </c>
      <c r="Q15" s="8" t="str">
        <f t="shared" si="1"/>
        <v xml:space="preserve"> </v>
      </c>
    </row>
    <row r="16" spans="1:17" x14ac:dyDescent="0.25">
      <c r="A16" s="11" t="s">
        <v>13</v>
      </c>
      <c r="B16" s="8"/>
      <c r="C16" s="11" t="s">
        <v>13</v>
      </c>
      <c r="D16" s="8"/>
      <c r="E16" s="11" t="s">
        <v>13</v>
      </c>
      <c r="F16" s="8"/>
      <c r="G16" s="11" t="s">
        <v>13</v>
      </c>
      <c r="H16" s="8"/>
      <c r="I16" s="11" t="s">
        <v>13</v>
      </c>
      <c r="J16" s="8"/>
      <c r="K16" s="11" t="s">
        <v>13</v>
      </c>
      <c r="L16" s="8"/>
      <c r="M16" s="11" t="s">
        <v>13</v>
      </c>
      <c r="N16" s="8"/>
      <c r="O16" s="2"/>
      <c r="P16" s="11" t="s">
        <v>13</v>
      </c>
      <c r="Q16" s="8" t="str">
        <f t="shared" si="1"/>
        <v xml:space="preserve"> </v>
      </c>
    </row>
    <row r="17" spans="1:17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x14ac:dyDescent="0.25">
      <c r="A18" s="25">
        <v>45823</v>
      </c>
      <c r="B18" s="28"/>
      <c r="C18" s="25">
        <v>45824</v>
      </c>
      <c r="D18" s="28"/>
      <c r="E18" s="25">
        <v>45825</v>
      </c>
      <c r="F18" s="28"/>
      <c r="G18" s="25">
        <v>45826</v>
      </c>
      <c r="H18" s="28"/>
      <c r="I18" s="25">
        <v>45827</v>
      </c>
      <c r="J18" s="28"/>
      <c r="K18" s="25">
        <v>45828</v>
      </c>
      <c r="L18" s="28"/>
      <c r="M18" s="25">
        <v>45829</v>
      </c>
      <c r="N18" s="28"/>
      <c r="O18" s="2"/>
      <c r="P18" s="26" t="s">
        <v>7</v>
      </c>
      <c r="Q18" s="27"/>
    </row>
    <row r="19" spans="1:17" x14ac:dyDescent="0.25">
      <c r="A19" s="7" t="s">
        <v>8</v>
      </c>
      <c r="B19" s="8"/>
      <c r="C19" s="7" t="s">
        <v>8</v>
      </c>
      <c r="D19" s="8"/>
      <c r="E19" s="7" t="s">
        <v>8</v>
      </c>
      <c r="F19" s="8"/>
      <c r="G19" s="7" t="s">
        <v>8</v>
      </c>
      <c r="H19" s="8"/>
      <c r="I19" s="7" t="s">
        <v>8</v>
      </c>
      <c r="J19" s="8"/>
      <c r="K19" s="7" t="s">
        <v>8</v>
      </c>
      <c r="L19" s="8"/>
      <c r="M19" s="7" t="s">
        <v>8</v>
      </c>
      <c r="N19" s="8"/>
      <c r="O19" s="2"/>
      <c r="P19" s="7" t="s">
        <v>8</v>
      </c>
      <c r="Q19" s="8" t="str">
        <f t="shared" ref="Q19:Q24" si="2">IF(B19+D19+F19+H19+J19+L19+N19&lt;0.1," ",B19+D19+F19+H19+J19+L19+N19)</f>
        <v xml:space="preserve"> </v>
      </c>
    </row>
    <row r="20" spans="1:17" x14ac:dyDescent="0.25">
      <c r="A20" s="7" t="s">
        <v>9</v>
      </c>
      <c r="B20" s="8"/>
      <c r="C20" s="7" t="s">
        <v>9</v>
      </c>
      <c r="D20" s="8"/>
      <c r="E20" s="7" t="s">
        <v>9</v>
      </c>
      <c r="F20" s="8"/>
      <c r="G20" s="7" t="s">
        <v>9</v>
      </c>
      <c r="H20" s="8"/>
      <c r="I20" s="7" t="s">
        <v>9</v>
      </c>
      <c r="J20" s="8"/>
      <c r="K20" s="7" t="s">
        <v>9</v>
      </c>
      <c r="L20" s="8"/>
      <c r="M20" s="7" t="s">
        <v>9</v>
      </c>
      <c r="N20" s="8"/>
      <c r="O20" s="2"/>
      <c r="P20" s="7" t="s">
        <v>9</v>
      </c>
      <c r="Q20" s="8" t="str">
        <f t="shared" si="2"/>
        <v xml:space="preserve"> </v>
      </c>
    </row>
    <row r="21" spans="1:17" x14ac:dyDescent="0.25">
      <c r="A21" s="7" t="s">
        <v>10</v>
      </c>
      <c r="B21" s="8"/>
      <c r="C21" s="7" t="s">
        <v>10</v>
      </c>
      <c r="D21" s="8"/>
      <c r="E21" s="7" t="s">
        <v>10</v>
      </c>
      <c r="F21" s="8"/>
      <c r="G21" s="7" t="s">
        <v>10</v>
      </c>
      <c r="H21" s="8"/>
      <c r="I21" s="7" t="s">
        <v>10</v>
      </c>
      <c r="J21" s="8"/>
      <c r="K21" s="7" t="s">
        <v>10</v>
      </c>
      <c r="L21" s="8"/>
      <c r="M21" s="7" t="s">
        <v>10</v>
      </c>
      <c r="N21" s="8"/>
      <c r="O21" s="2"/>
      <c r="P21" s="7" t="s">
        <v>10</v>
      </c>
      <c r="Q21" s="8" t="str">
        <f t="shared" si="2"/>
        <v xml:space="preserve"> </v>
      </c>
    </row>
    <row r="22" spans="1:17" x14ac:dyDescent="0.25">
      <c r="A22" s="7" t="s">
        <v>11</v>
      </c>
      <c r="B22" s="8"/>
      <c r="C22" s="7" t="s">
        <v>11</v>
      </c>
      <c r="D22" s="8"/>
      <c r="E22" s="7" t="s">
        <v>11</v>
      </c>
      <c r="F22" s="8"/>
      <c r="G22" s="7" t="s">
        <v>11</v>
      </c>
      <c r="H22" s="8"/>
      <c r="I22" s="7" t="s">
        <v>11</v>
      </c>
      <c r="J22" s="8"/>
      <c r="K22" s="7" t="s">
        <v>11</v>
      </c>
      <c r="L22" s="8"/>
      <c r="M22" s="7" t="s">
        <v>11</v>
      </c>
      <c r="N22" s="8"/>
      <c r="O22" s="2"/>
      <c r="P22" s="7" t="s">
        <v>11</v>
      </c>
      <c r="Q22" s="8" t="str">
        <f t="shared" si="2"/>
        <v xml:space="preserve"> </v>
      </c>
    </row>
    <row r="23" spans="1:17" x14ac:dyDescent="0.25">
      <c r="A23" s="11" t="s">
        <v>12</v>
      </c>
      <c r="B23" s="8"/>
      <c r="C23" s="11" t="s">
        <v>12</v>
      </c>
      <c r="D23" s="8"/>
      <c r="E23" s="11" t="s">
        <v>12</v>
      </c>
      <c r="F23" s="8"/>
      <c r="G23" s="11" t="s">
        <v>12</v>
      </c>
      <c r="H23" s="8"/>
      <c r="I23" s="11" t="s">
        <v>12</v>
      </c>
      <c r="J23" s="8"/>
      <c r="K23" s="11" t="s">
        <v>12</v>
      </c>
      <c r="L23" s="8"/>
      <c r="M23" s="11" t="s">
        <v>12</v>
      </c>
      <c r="N23" s="8"/>
      <c r="O23" s="2"/>
      <c r="P23" s="11" t="s">
        <v>12</v>
      </c>
      <c r="Q23" s="8" t="str">
        <f t="shared" si="2"/>
        <v xml:space="preserve"> </v>
      </c>
    </row>
    <row r="24" spans="1:17" x14ac:dyDescent="0.25">
      <c r="A24" s="11" t="s">
        <v>13</v>
      </c>
      <c r="B24" s="8"/>
      <c r="C24" s="11" t="s">
        <v>13</v>
      </c>
      <c r="D24" s="8"/>
      <c r="E24" s="11" t="s">
        <v>13</v>
      </c>
      <c r="F24" s="8"/>
      <c r="G24" s="11" t="s">
        <v>13</v>
      </c>
      <c r="H24" s="8"/>
      <c r="I24" s="11" t="s">
        <v>13</v>
      </c>
      <c r="J24" s="8"/>
      <c r="K24" s="11" t="s">
        <v>13</v>
      </c>
      <c r="L24" s="8"/>
      <c r="M24" s="11" t="s">
        <v>13</v>
      </c>
      <c r="N24" s="8"/>
      <c r="O24" s="2"/>
      <c r="P24" s="11" t="s">
        <v>13</v>
      </c>
      <c r="Q24" s="8" t="str">
        <f t="shared" si="2"/>
        <v xml:space="preserve"> </v>
      </c>
    </row>
    <row r="25" spans="1:17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x14ac:dyDescent="0.25">
      <c r="A26" s="25">
        <v>45830</v>
      </c>
      <c r="B26" s="28"/>
      <c r="C26" s="25">
        <v>45831</v>
      </c>
      <c r="D26" s="28"/>
      <c r="E26" s="25">
        <v>45832</v>
      </c>
      <c r="F26" s="28"/>
      <c r="G26" s="25">
        <v>45833</v>
      </c>
      <c r="H26" s="28"/>
      <c r="I26" s="25">
        <v>45834</v>
      </c>
      <c r="J26" s="28"/>
      <c r="K26" s="25">
        <v>45835</v>
      </c>
      <c r="L26" s="28"/>
      <c r="M26" s="25">
        <v>45836</v>
      </c>
      <c r="N26" s="28"/>
      <c r="O26" s="2"/>
      <c r="P26" s="26" t="s">
        <v>7</v>
      </c>
      <c r="Q26" s="27"/>
    </row>
    <row r="27" spans="1:17" x14ac:dyDescent="0.25">
      <c r="A27" s="7" t="s">
        <v>8</v>
      </c>
      <c r="B27" s="8"/>
      <c r="C27" s="7" t="s">
        <v>8</v>
      </c>
      <c r="D27" s="8"/>
      <c r="E27" s="7" t="s">
        <v>8</v>
      </c>
      <c r="F27" s="8"/>
      <c r="G27" s="7" t="s">
        <v>8</v>
      </c>
      <c r="H27" s="8"/>
      <c r="I27" s="7" t="s">
        <v>8</v>
      </c>
      <c r="J27" s="8"/>
      <c r="K27" s="7" t="s">
        <v>8</v>
      </c>
      <c r="L27" s="8"/>
      <c r="M27" s="7" t="s">
        <v>8</v>
      </c>
      <c r="N27" s="8"/>
      <c r="O27" s="2"/>
      <c r="P27" s="7" t="s">
        <v>8</v>
      </c>
      <c r="Q27" s="8" t="str">
        <f t="shared" ref="Q27:Q32" si="3">IF(B27+D27+F27+H27+J27+L27+N27&lt;0.1," ",B27+D27+F27+H27+J27+L27+N27)</f>
        <v xml:space="preserve"> </v>
      </c>
    </row>
    <row r="28" spans="1:17" x14ac:dyDescent="0.25">
      <c r="A28" s="7" t="s">
        <v>9</v>
      </c>
      <c r="B28" s="8"/>
      <c r="C28" s="7" t="s">
        <v>9</v>
      </c>
      <c r="D28" s="8"/>
      <c r="E28" s="7" t="s">
        <v>9</v>
      </c>
      <c r="F28" s="8"/>
      <c r="G28" s="7" t="s">
        <v>9</v>
      </c>
      <c r="H28" s="8"/>
      <c r="I28" s="7" t="s">
        <v>9</v>
      </c>
      <c r="J28" s="8"/>
      <c r="K28" s="7" t="s">
        <v>9</v>
      </c>
      <c r="L28" s="8"/>
      <c r="M28" s="7" t="s">
        <v>9</v>
      </c>
      <c r="N28" s="8"/>
      <c r="O28" s="2"/>
      <c r="P28" s="7" t="s">
        <v>9</v>
      </c>
      <c r="Q28" s="8" t="str">
        <f t="shared" si="3"/>
        <v xml:space="preserve"> </v>
      </c>
    </row>
    <row r="29" spans="1:17" x14ac:dyDescent="0.25">
      <c r="A29" s="7" t="s">
        <v>10</v>
      </c>
      <c r="B29" s="8"/>
      <c r="C29" s="7" t="s">
        <v>10</v>
      </c>
      <c r="D29" s="8"/>
      <c r="E29" s="7" t="s">
        <v>10</v>
      </c>
      <c r="F29" s="8"/>
      <c r="G29" s="7" t="s">
        <v>10</v>
      </c>
      <c r="H29" s="8"/>
      <c r="I29" s="7" t="s">
        <v>10</v>
      </c>
      <c r="J29" s="8"/>
      <c r="K29" s="7" t="s">
        <v>10</v>
      </c>
      <c r="L29" s="8"/>
      <c r="M29" s="7" t="s">
        <v>10</v>
      </c>
      <c r="N29" s="8"/>
      <c r="O29" s="2"/>
      <c r="P29" s="7" t="s">
        <v>10</v>
      </c>
      <c r="Q29" s="8" t="str">
        <f t="shared" si="3"/>
        <v xml:space="preserve"> </v>
      </c>
    </row>
    <row r="30" spans="1:17" x14ac:dyDescent="0.25">
      <c r="A30" s="7" t="s">
        <v>11</v>
      </c>
      <c r="B30" s="8"/>
      <c r="C30" s="7" t="s">
        <v>11</v>
      </c>
      <c r="D30" s="8"/>
      <c r="E30" s="7" t="s">
        <v>11</v>
      </c>
      <c r="F30" s="8"/>
      <c r="G30" s="7" t="s">
        <v>11</v>
      </c>
      <c r="H30" s="8"/>
      <c r="I30" s="7" t="s">
        <v>11</v>
      </c>
      <c r="J30" s="8"/>
      <c r="K30" s="7" t="s">
        <v>11</v>
      </c>
      <c r="L30" s="8"/>
      <c r="M30" s="7" t="s">
        <v>11</v>
      </c>
      <c r="N30" s="8"/>
      <c r="O30" s="2"/>
      <c r="P30" s="7" t="s">
        <v>11</v>
      </c>
      <c r="Q30" s="8" t="str">
        <f t="shared" si="3"/>
        <v xml:space="preserve"> </v>
      </c>
    </row>
    <row r="31" spans="1:17" x14ac:dyDescent="0.25">
      <c r="A31" s="11" t="s">
        <v>12</v>
      </c>
      <c r="B31" s="8"/>
      <c r="C31" s="11" t="s">
        <v>12</v>
      </c>
      <c r="D31" s="8"/>
      <c r="E31" s="11" t="s">
        <v>12</v>
      </c>
      <c r="F31" s="8"/>
      <c r="G31" s="11" t="s">
        <v>12</v>
      </c>
      <c r="H31" s="8"/>
      <c r="I31" s="11" t="s">
        <v>12</v>
      </c>
      <c r="J31" s="8"/>
      <c r="K31" s="11" t="s">
        <v>12</v>
      </c>
      <c r="L31" s="8"/>
      <c r="M31" s="11" t="s">
        <v>12</v>
      </c>
      <c r="N31" s="8"/>
      <c r="O31" s="2"/>
      <c r="P31" s="11" t="s">
        <v>12</v>
      </c>
      <c r="Q31" s="8" t="str">
        <f t="shared" si="3"/>
        <v xml:space="preserve"> </v>
      </c>
    </row>
    <row r="32" spans="1:17" x14ac:dyDescent="0.25">
      <c r="A32" s="11" t="s">
        <v>13</v>
      </c>
      <c r="B32" s="8"/>
      <c r="C32" s="11" t="s">
        <v>13</v>
      </c>
      <c r="D32" s="8"/>
      <c r="E32" s="11" t="s">
        <v>13</v>
      </c>
      <c r="F32" s="8"/>
      <c r="G32" s="11" t="s">
        <v>13</v>
      </c>
      <c r="H32" s="8"/>
      <c r="I32" s="11" t="s">
        <v>13</v>
      </c>
      <c r="J32" s="8"/>
      <c r="K32" s="11" t="s">
        <v>13</v>
      </c>
      <c r="L32" s="8"/>
      <c r="M32" s="11" t="s">
        <v>13</v>
      </c>
      <c r="N32" s="8"/>
      <c r="O32" s="2"/>
      <c r="P32" s="11" t="s">
        <v>13</v>
      </c>
      <c r="Q32" s="8" t="str">
        <f t="shared" si="3"/>
        <v xml:space="preserve"> </v>
      </c>
    </row>
    <row r="33" spans="1:17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25">
      <c r="A34" s="25">
        <v>45837</v>
      </c>
      <c r="B34" s="28"/>
      <c r="C34" s="25">
        <v>45838</v>
      </c>
      <c r="D34" s="28"/>
      <c r="E34" s="25"/>
      <c r="F34" s="28"/>
      <c r="G34" s="25"/>
      <c r="H34" s="28"/>
      <c r="I34" s="25"/>
      <c r="J34" s="28"/>
      <c r="K34" s="21"/>
      <c r="L34" s="39"/>
      <c r="M34" s="21"/>
      <c r="N34" s="38"/>
      <c r="O34" s="2"/>
      <c r="P34" s="26" t="s">
        <v>7</v>
      </c>
      <c r="Q34" s="27"/>
    </row>
    <row r="35" spans="1:17" x14ac:dyDescent="0.25">
      <c r="A35" s="7" t="s">
        <v>8</v>
      </c>
      <c r="B35" s="8"/>
      <c r="C35" s="7" t="s">
        <v>8</v>
      </c>
      <c r="D35" s="8"/>
      <c r="E35" s="5"/>
      <c r="F35" s="6"/>
      <c r="G35" s="5"/>
      <c r="H35" s="6"/>
      <c r="I35" s="5"/>
      <c r="J35" s="6"/>
      <c r="K35" s="5"/>
      <c r="L35" s="6"/>
      <c r="M35" s="5"/>
      <c r="N35" s="6"/>
      <c r="O35" s="2"/>
      <c r="P35" s="7" t="s">
        <v>8</v>
      </c>
      <c r="Q35" s="8" t="str">
        <f t="shared" ref="Q35:Q40" si="4">IF(B35+D35+F35+H35+J35+L35+N35&lt;0.1," ",B35+D35+F35+H35+J35+L35+N35)</f>
        <v xml:space="preserve"> </v>
      </c>
    </row>
    <row r="36" spans="1:17" x14ac:dyDescent="0.25">
      <c r="A36" s="7" t="s">
        <v>9</v>
      </c>
      <c r="B36" s="8"/>
      <c r="C36" s="7" t="s">
        <v>9</v>
      </c>
      <c r="D36" s="8"/>
      <c r="E36" s="5"/>
      <c r="F36" s="6"/>
      <c r="G36" s="5"/>
      <c r="H36" s="6"/>
      <c r="I36" s="5"/>
      <c r="J36" s="6"/>
      <c r="K36" s="5"/>
      <c r="L36" s="6"/>
      <c r="M36" s="5"/>
      <c r="N36" s="6"/>
      <c r="O36" s="2"/>
      <c r="P36" s="7" t="s">
        <v>9</v>
      </c>
      <c r="Q36" s="8" t="str">
        <f t="shared" si="4"/>
        <v xml:space="preserve"> </v>
      </c>
    </row>
    <row r="37" spans="1:17" x14ac:dyDescent="0.25">
      <c r="A37" s="7" t="s">
        <v>10</v>
      </c>
      <c r="B37" s="8"/>
      <c r="C37" s="7" t="s">
        <v>10</v>
      </c>
      <c r="D37" s="8"/>
      <c r="E37" s="5"/>
      <c r="F37" s="6"/>
      <c r="G37" s="5"/>
      <c r="H37" s="6"/>
      <c r="I37" s="5"/>
      <c r="J37" s="6"/>
      <c r="K37" s="5"/>
      <c r="L37" s="6"/>
      <c r="M37" s="5"/>
      <c r="N37" s="6"/>
      <c r="O37" s="2"/>
      <c r="P37" s="7" t="s">
        <v>10</v>
      </c>
      <c r="Q37" s="8" t="str">
        <f t="shared" si="4"/>
        <v xml:space="preserve"> </v>
      </c>
    </row>
    <row r="38" spans="1:17" x14ac:dyDescent="0.25">
      <c r="A38" s="7" t="s">
        <v>11</v>
      </c>
      <c r="B38" s="8"/>
      <c r="C38" s="7" t="s">
        <v>11</v>
      </c>
      <c r="D38" s="8"/>
      <c r="E38" s="5"/>
      <c r="F38" s="6"/>
      <c r="G38" s="5"/>
      <c r="H38" s="6"/>
      <c r="I38" s="5"/>
      <c r="J38" s="6"/>
      <c r="K38" s="5"/>
      <c r="L38" s="6"/>
      <c r="M38" s="5"/>
      <c r="N38" s="6"/>
      <c r="O38" s="2"/>
      <c r="P38" s="7" t="s">
        <v>11</v>
      </c>
      <c r="Q38" s="8" t="str">
        <f t="shared" si="4"/>
        <v xml:space="preserve"> </v>
      </c>
    </row>
    <row r="39" spans="1:17" x14ac:dyDescent="0.25">
      <c r="A39" s="11" t="s">
        <v>12</v>
      </c>
      <c r="B39" s="8"/>
      <c r="C39" s="11" t="s">
        <v>12</v>
      </c>
      <c r="D39" s="8"/>
      <c r="E39" s="10"/>
      <c r="F39" s="6"/>
      <c r="G39" s="10"/>
      <c r="H39" s="6"/>
      <c r="I39" s="10"/>
      <c r="J39" s="6"/>
      <c r="K39" s="10"/>
      <c r="L39" s="6"/>
      <c r="M39" s="10"/>
      <c r="N39" s="6"/>
      <c r="O39" s="2"/>
      <c r="P39" s="11" t="s">
        <v>12</v>
      </c>
      <c r="Q39" s="8" t="str">
        <f t="shared" si="4"/>
        <v xml:space="preserve"> </v>
      </c>
    </row>
    <row r="40" spans="1:17" x14ac:dyDescent="0.25">
      <c r="A40" s="11" t="s">
        <v>13</v>
      </c>
      <c r="B40" s="8"/>
      <c r="C40" s="11" t="s">
        <v>13</v>
      </c>
      <c r="D40" s="8"/>
      <c r="E40" s="10"/>
      <c r="F40" s="6"/>
      <c r="G40" s="10"/>
      <c r="H40" s="6"/>
      <c r="I40" s="10"/>
      <c r="J40" s="6"/>
      <c r="K40" s="10"/>
      <c r="L40" s="6"/>
      <c r="M40" s="10"/>
      <c r="N40" s="6"/>
      <c r="O40" s="2"/>
      <c r="P40" s="11" t="s">
        <v>13</v>
      </c>
      <c r="Q40" s="8" t="str">
        <f t="shared" si="4"/>
        <v xml:space="preserve"> </v>
      </c>
    </row>
    <row r="41" spans="1:17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x14ac:dyDescent="0.25">
      <c r="A42" s="31" t="s">
        <v>14</v>
      </c>
      <c r="B42" s="32"/>
      <c r="C42" s="2"/>
      <c r="D42" s="12" t="s">
        <v>15</v>
      </c>
      <c r="E42" s="13"/>
      <c r="F42" s="13"/>
      <c r="G42" s="13"/>
      <c r="H42" s="13"/>
      <c r="I42" s="13"/>
      <c r="J42" s="13"/>
      <c r="K42" s="13"/>
      <c r="L42" s="13"/>
      <c r="M42" s="14"/>
      <c r="N42" s="2"/>
      <c r="O42" s="2"/>
      <c r="P42" s="31" t="s">
        <v>16</v>
      </c>
      <c r="Q42" s="32"/>
    </row>
    <row r="43" spans="1:17" x14ac:dyDescent="0.25">
      <c r="A43" s="7" t="s">
        <v>8</v>
      </c>
      <c r="B43" s="8">
        <f>SUM(B3+D3+F3+H3+J3+L3+N3+B11+D11+F11+H11+J11+L11+N11+B19+D19+F19+H19+J19+L19+N19+B27+D27+F27+H27+J27+L27+N27+B35+D35+F35+H35+J35+L35+N35)</f>
        <v>0</v>
      </c>
      <c r="C43" s="2"/>
      <c r="D43" s="15" t="s">
        <v>17</v>
      </c>
      <c r="E43" s="2"/>
      <c r="F43" s="2"/>
      <c r="G43" s="1">
        <v>1</v>
      </c>
      <c r="H43" s="2" t="s">
        <v>18</v>
      </c>
      <c r="I43" s="2"/>
      <c r="J43" s="2" t="s">
        <v>19</v>
      </c>
      <c r="K43" s="2"/>
      <c r="L43" s="2"/>
      <c r="M43" s="16"/>
      <c r="N43" s="2"/>
      <c r="O43" s="2"/>
      <c r="P43" s="7" t="s">
        <v>8</v>
      </c>
      <c r="Q43" s="8">
        <f>SUM(B3+D3+F3+H3+J3+L3+N3+B11+D11+F11+H11+J11+L11+N11+B19+D19+F19+H19+J19+L19+N19+B27+D27+F27+H27+J27+L27+N27+B35+D35+F35+H35+J35+L35+N35)</f>
        <v>0</v>
      </c>
    </row>
    <row r="44" spans="1:17" x14ac:dyDescent="0.25">
      <c r="A44" s="7" t="s">
        <v>9</v>
      </c>
      <c r="B44" s="8">
        <f>SUM(B4+D4+F4+H4+J4+L4+N4+B12+D12+F12+H12+J12+L12+N12+B20+D20+F20+H20+J20+L20+N20+B28+D28+F28+H28+J28+L28+N28+B36+D36+F36+H36+J36+L36+N36)*4</f>
        <v>0</v>
      </c>
      <c r="C44" s="2"/>
      <c r="D44" s="15" t="s">
        <v>20</v>
      </c>
      <c r="E44" s="2"/>
      <c r="F44" s="2"/>
      <c r="G44" s="1">
        <v>0.4</v>
      </c>
      <c r="H44" s="2" t="s">
        <v>18</v>
      </c>
      <c r="I44" s="2"/>
      <c r="J44" s="2" t="s">
        <v>21</v>
      </c>
      <c r="K44" s="2"/>
      <c r="L44" s="2"/>
      <c r="M44" s="16"/>
      <c r="N44" s="2"/>
      <c r="O44" s="2"/>
      <c r="P44" s="7" t="s">
        <v>9</v>
      </c>
      <c r="Q44" s="8">
        <f>SUM(B4+D4+F4+H4+J4+L4+N4+B12+D12+F12+H12+J12+L12+N12+B20+D20+F20+H20+J20+L20+N20+B28+D28+F28+H28+J28+L28+N28+B36+D36+F36+H36+J36+L36+N36)*4</f>
        <v>0</v>
      </c>
    </row>
    <row r="45" spans="1:17" x14ac:dyDescent="0.25">
      <c r="A45" s="7" t="s">
        <v>10</v>
      </c>
      <c r="B45" s="8">
        <f>SUM(B5+D5+F5+H5+J5+L5+N5+B13+D13+F13+H13+J13+L13+N13+B21+D21+F21+H21+J21+L21+N21+B29+D29+F29+H29+J29+L29+N29+B37+D37+F37+H37+J37+L37+N37)*0.4</f>
        <v>0</v>
      </c>
      <c r="C45" s="2"/>
      <c r="D45" s="15" t="s">
        <v>22</v>
      </c>
      <c r="E45" s="2"/>
      <c r="F45" s="2"/>
      <c r="G45" s="1">
        <v>4</v>
      </c>
      <c r="H45" s="2" t="s">
        <v>18</v>
      </c>
      <c r="I45" s="2"/>
      <c r="J45" s="2" t="s">
        <v>23</v>
      </c>
      <c r="K45" s="2"/>
      <c r="L45" s="2"/>
      <c r="M45" s="16"/>
      <c r="N45" s="2"/>
      <c r="O45" s="2"/>
      <c r="P45" s="7" t="s">
        <v>10</v>
      </c>
      <c r="Q45" s="8">
        <f>SUM(B5+D5+F5+H5+J5+L5+N5+B13+D13+F13+H13+J13+L13+N13+B21+D21+F21+H21+J21+L21+N21+B29+D29+F29+H29+J29+L29+N29+B37+D37+F37+H37+J37+L37+N37)*0.4</f>
        <v>0</v>
      </c>
    </row>
    <row r="46" spans="1:17" x14ac:dyDescent="0.25">
      <c r="A46" s="7" t="s">
        <v>11</v>
      </c>
      <c r="B46" s="8">
        <f>SUM(B6+D6+F6+H6+J6+L6+N6+B14+D14+F14+H14+J14+L14+N14+B22+D22+F22+H22+J22+L22+N22+B30+D30+F30+H30+J30+L30+N30+B38+D38+F38+H38+J38+L38+N38)*4</f>
        <v>0</v>
      </c>
      <c r="C46" s="2"/>
      <c r="D46" s="15" t="s">
        <v>24</v>
      </c>
      <c r="E46" s="2"/>
      <c r="F46" s="2"/>
      <c r="G46" s="1">
        <v>6</v>
      </c>
      <c r="H46" s="2" t="s">
        <v>18</v>
      </c>
      <c r="I46" s="2"/>
      <c r="K46" s="2" t="s">
        <v>25</v>
      </c>
      <c r="L46" s="2"/>
      <c r="M46" s="16"/>
      <c r="N46" s="2"/>
      <c r="O46" s="2"/>
      <c r="P46" s="7" t="s">
        <v>11</v>
      </c>
      <c r="Q46" s="8">
        <f>SUM(B6+D6+F6+H6+J6+L6+N6+B14+D14+F14+H14+J14+L14+N14+B22+D22+F22+H22+J22+L22+N22+B30+D30+F30+H30+J30+L30+N30+B38+D38+F38+H38+J38+L38+N38)*4</f>
        <v>0</v>
      </c>
    </row>
    <row r="47" spans="1:17" x14ac:dyDescent="0.25">
      <c r="A47" s="11" t="s">
        <v>12</v>
      </c>
      <c r="B47" s="8">
        <f>SUM(B7+D7+F7+H7+J7+L7+N7+B15+D15+F15+H15+J15+L15+N15+B23+D23+F23+H23+J23+L23+N23+B31+D31+F31+H31+J31+L31+N31+B39+D39+F39+H39+J39+L39+N39)*6</f>
        <v>0</v>
      </c>
      <c r="C47" s="2"/>
      <c r="D47" s="15" t="s">
        <v>26</v>
      </c>
      <c r="E47" s="2"/>
      <c r="F47" s="2"/>
      <c r="G47" s="2"/>
      <c r="H47" s="2"/>
      <c r="I47" s="2"/>
      <c r="J47" s="2" t="s">
        <v>27</v>
      </c>
      <c r="K47" s="2"/>
      <c r="L47" s="2"/>
      <c r="M47" s="16"/>
      <c r="N47" s="2"/>
      <c r="O47" s="2"/>
      <c r="P47" s="11" t="s">
        <v>12</v>
      </c>
      <c r="Q47" s="8">
        <f>SUM(B7+D7+F7+H7+J7+L7+N7+B15+D15+F15+H15+J15+L15+N15+B23+D23+F23+H23+J23+L23+N23+B31+D31+F31+H31+J31+L31+N31+B39+D39+F39+H39+J39+L39+N39)*6</f>
        <v>0</v>
      </c>
    </row>
    <row r="48" spans="1:17" x14ac:dyDescent="0.25">
      <c r="A48" s="11" t="s">
        <v>13</v>
      </c>
      <c r="B48" s="8">
        <f>SUM(B8+D8+F8+H8+J8+L8+N8+B16+D16+F16+H16+J16+L16+N16+B24+D24+F24+H24+J24+L24+N24+B32+D32+F32+H32+J32+L32+N32+B40+D40+F40+H40+J40+L40+N40)*3</f>
        <v>0</v>
      </c>
      <c r="C48" s="2"/>
      <c r="D48" s="11"/>
      <c r="E48" s="17"/>
      <c r="F48" s="17"/>
      <c r="G48" s="17"/>
      <c r="H48" s="17"/>
      <c r="I48" s="17"/>
      <c r="J48" s="18"/>
      <c r="K48" s="17" t="s">
        <v>28</v>
      </c>
      <c r="L48" s="17"/>
      <c r="M48" s="19"/>
      <c r="N48" s="2"/>
      <c r="O48" s="2"/>
      <c r="P48" s="11" t="s">
        <v>13</v>
      </c>
      <c r="Q48" s="8">
        <f>SUM(B8+D8+F8+H8+J8+L8+N8+B16+D16+F16+H16+J16+L16+N16+B24+D24+F24+H24+J24+L24+N24+B32+D32+F32+H32+J32+L32+N32+B40+D40+F40+H40+J40+L40+N40)*3</f>
        <v>0</v>
      </c>
    </row>
    <row r="49" spans="1:17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33" t="s">
        <v>29</v>
      </c>
      <c r="Q49" s="35">
        <f>SUM(Q43:Q48)</f>
        <v>0</v>
      </c>
    </row>
    <row r="50" spans="1:17" x14ac:dyDescent="0.25">
      <c r="A50" s="2"/>
      <c r="P50" s="34"/>
      <c r="Q50" s="36"/>
    </row>
    <row r="52" spans="1:17" x14ac:dyDescent="0.25">
      <c r="Q52" s="20">
        <f>Q49</f>
        <v>0</v>
      </c>
    </row>
  </sheetData>
  <mergeCells count="51">
    <mergeCell ref="M1:N1"/>
    <mergeCell ref="A2:B2"/>
    <mergeCell ref="C2:D2"/>
    <mergeCell ref="E2:F2"/>
    <mergeCell ref="G2:H2"/>
    <mergeCell ref="I2:J2"/>
    <mergeCell ref="K2:L2"/>
    <mergeCell ref="M2:N2"/>
    <mergeCell ref="A1:B1"/>
    <mergeCell ref="C1:D1"/>
    <mergeCell ref="E1:F1"/>
    <mergeCell ref="G1:H1"/>
    <mergeCell ref="I1:J1"/>
    <mergeCell ref="K1:L1"/>
    <mergeCell ref="P2:Q2"/>
    <mergeCell ref="A10:B10"/>
    <mergeCell ref="C10:D10"/>
    <mergeCell ref="E10:F10"/>
    <mergeCell ref="G10:H10"/>
    <mergeCell ref="K10:L10"/>
    <mergeCell ref="M10:N10"/>
    <mergeCell ref="P10:Q10"/>
    <mergeCell ref="A18:B18"/>
    <mergeCell ref="C18:D18"/>
    <mergeCell ref="E18:F18"/>
    <mergeCell ref="G18:H18"/>
    <mergeCell ref="I18:J18"/>
    <mergeCell ref="K18:L18"/>
    <mergeCell ref="M18:N18"/>
    <mergeCell ref="I10:J10"/>
    <mergeCell ref="P18:Q18"/>
    <mergeCell ref="A26:B26"/>
    <mergeCell ref="C26:D26"/>
    <mergeCell ref="E26:F26"/>
    <mergeCell ref="G26:H26"/>
    <mergeCell ref="I26:J26"/>
    <mergeCell ref="K26:L26"/>
    <mergeCell ref="M26:N26"/>
    <mergeCell ref="P26:Q26"/>
    <mergeCell ref="M34:N34"/>
    <mergeCell ref="P34:Q34"/>
    <mergeCell ref="A42:B42"/>
    <mergeCell ref="P42:Q42"/>
    <mergeCell ref="P49:P50"/>
    <mergeCell ref="Q49:Q50"/>
    <mergeCell ref="A34:B34"/>
    <mergeCell ref="C34:D34"/>
    <mergeCell ref="E34:F34"/>
    <mergeCell ref="G34:H34"/>
    <mergeCell ref="I34:J34"/>
    <mergeCell ref="K34:L3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B8D6C-368C-4FBC-9198-3FA3A70A7881}">
  <dimension ref="A1:Q52"/>
  <sheetViews>
    <sheetView topLeftCell="A10" workbookViewId="0">
      <selection activeCell="K34" sqref="K34:L34"/>
    </sheetView>
  </sheetViews>
  <sheetFormatPr defaultRowHeight="15" x14ac:dyDescent="0.25"/>
  <cols>
    <col min="2" max="2" width="5.7109375" customWidth="1"/>
    <col min="4" max="4" width="5.7109375" customWidth="1"/>
    <col min="6" max="6" width="5.7109375" customWidth="1"/>
    <col min="8" max="8" width="5.7109375" customWidth="1"/>
    <col min="10" max="10" width="5.7109375" customWidth="1"/>
    <col min="12" max="12" width="5.7109375" customWidth="1"/>
    <col min="14" max="14" width="5.7109375" customWidth="1"/>
    <col min="15" max="15" width="2.42578125" customWidth="1"/>
    <col min="17" max="17" width="5.7109375" customWidth="1"/>
    <col min="258" max="258" width="5.7109375" customWidth="1"/>
    <col min="260" max="260" width="5.7109375" customWidth="1"/>
    <col min="262" max="262" width="5.7109375" customWidth="1"/>
    <col min="264" max="264" width="5.7109375" customWidth="1"/>
    <col min="266" max="266" width="5.7109375" customWidth="1"/>
    <col min="268" max="268" width="5.7109375" customWidth="1"/>
    <col min="270" max="270" width="5.7109375" customWidth="1"/>
    <col min="271" max="271" width="2.42578125" customWidth="1"/>
    <col min="273" max="273" width="5.7109375" customWidth="1"/>
    <col min="514" max="514" width="5.7109375" customWidth="1"/>
    <col min="516" max="516" width="5.7109375" customWidth="1"/>
    <col min="518" max="518" width="5.7109375" customWidth="1"/>
    <col min="520" max="520" width="5.7109375" customWidth="1"/>
    <col min="522" max="522" width="5.7109375" customWidth="1"/>
    <col min="524" max="524" width="5.7109375" customWidth="1"/>
    <col min="526" max="526" width="5.7109375" customWidth="1"/>
    <col min="527" max="527" width="2.42578125" customWidth="1"/>
    <col min="529" max="529" width="5.7109375" customWidth="1"/>
    <col min="770" max="770" width="5.7109375" customWidth="1"/>
    <col min="772" max="772" width="5.7109375" customWidth="1"/>
    <col min="774" max="774" width="5.7109375" customWidth="1"/>
    <col min="776" max="776" width="5.7109375" customWidth="1"/>
    <col min="778" max="778" width="5.7109375" customWidth="1"/>
    <col min="780" max="780" width="5.7109375" customWidth="1"/>
    <col min="782" max="782" width="5.7109375" customWidth="1"/>
    <col min="783" max="783" width="2.42578125" customWidth="1"/>
    <col min="785" max="785" width="5.7109375" customWidth="1"/>
    <col min="1026" max="1026" width="5.7109375" customWidth="1"/>
    <col min="1028" max="1028" width="5.7109375" customWidth="1"/>
    <col min="1030" max="1030" width="5.7109375" customWidth="1"/>
    <col min="1032" max="1032" width="5.7109375" customWidth="1"/>
    <col min="1034" max="1034" width="5.7109375" customWidth="1"/>
    <col min="1036" max="1036" width="5.7109375" customWidth="1"/>
    <col min="1038" max="1038" width="5.7109375" customWidth="1"/>
    <col min="1039" max="1039" width="2.42578125" customWidth="1"/>
    <col min="1041" max="1041" width="5.7109375" customWidth="1"/>
    <col min="1282" max="1282" width="5.7109375" customWidth="1"/>
    <col min="1284" max="1284" width="5.7109375" customWidth="1"/>
    <col min="1286" max="1286" width="5.7109375" customWidth="1"/>
    <col min="1288" max="1288" width="5.7109375" customWidth="1"/>
    <col min="1290" max="1290" width="5.7109375" customWidth="1"/>
    <col min="1292" max="1292" width="5.7109375" customWidth="1"/>
    <col min="1294" max="1294" width="5.7109375" customWidth="1"/>
    <col min="1295" max="1295" width="2.42578125" customWidth="1"/>
    <col min="1297" max="1297" width="5.7109375" customWidth="1"/>
    <col min="1538" max="1538" width="5.7109375" customWidth="1"/>
    <col min="1540" max="1540" width="5.7109375" customWidth="1"/>
    <col min="1542" max="1542" width="5.7109375" customWidth="1"/>
    <col min="1544" max="1544" width="5.7109375" customWidth="1"/>
    <col min="1546" max="1546" width="5.7109375" customWidth="1"/>
    <col min="1548" max="1548" width="5.7109375" customWidth="1"/>
    <col min="1550" max="1550" width="5.7109375" customWidth="1"/>
    <col min="1551" max="1551" width="2.42578125" customWidth="1"/>
    <col min="1553" max="1553" width="5.7109375" customWidth="1"/>
    <col min="1794" max="1794" width="5.7109375" customWidth="1"/>
    <col min="1796" max="1796" width="5.7109375" customWidth="1"/>
    <col min="1798" max="1798" width="5.7109375" customWidth="1"/>
    <col min="1800" max="1800" width="5.7109375" customWidth="1"/>
    <col min="1802" max="1802" width="5.7109375" customWidth="1"/>
    <col min="1804" max="1804" width="5.7109375" customWidth="1"/>
    <col min="1806" max="1806" width="5.7109375" customWidth="1"/>
    <col min="1807" max="1807" width="2.42578125" customWidth="1"/>
    <col min="1809" max="1809" width="5.7109375" customWidth="1"/>
    <col min="2050" max="2050" width="5.7109375" customWidth="1"/>
    <col min="2052" max="2052" width="5.7109375" customWidth="1"/>
    <col min="2054" max="2054" width="5.7109375" customWidth="1"/>
    <col min="2056" max="2056" width="5.7109375" customWidth="1"/>
    <col min="2058" max="2058" width="5.7109375" customWidth="1"/>
    <col min="2060" max="2060" width="5.7109375" customWidth="1"/>
    <col min="2062" max="2062" width="5.7109375" customWidth="1"/>
    <col min="2063" max="2063" width="2.42578125" customWidth="1"/>
    <col min="2065" max="2065" width="5.7109375" customWidth="1"/>
    <col min="2306" max="2306" width="5.7109375" customWidth="1"/>
    <col min="2308" max="2308" width="5.7109375" customWidth="1"/>
    <col min="2310" max="2310" width="5.7109375" customWidth="1"/>
    <col min="2312" max="2312" width="5.7109375" customWidth="1"/>
    <col min="2314" max="2314" width="5.7109375" customWidth="1"/>
    <col min="2316" max="2316" width="5.7109375" customWidth="1"/>
    <col min="2318" max="2318" width="5.7109375" customWidth="1"/>
    <col min="2319" max="2319" width="2.42578125" customWidth="1"/>
    <col min="2321" max="2321" width="5.7109375" customWidth="1"/>
    <col min="2562" max="2562" width="5.7109375" customWidth="1"/>
    <col min="2564" max="2564" width="5.7109375" customWidth="1"/>
    <col min="2566" max="2566" width="5.7109375" customWidth="1"/>
    <col min="2568" max="2568" width="5.7109375" customWidth="1"/>
    <col min="2570" max="2570" width="5.7109375" customWidth="1"/>
    <col min="2572" max="2572" width="5.7109375" customWidth="1"/>
    <col min="2574" max="2574" width="5.7109375" customWidth="1"/>
    <col min="2575" max="2575" width="2.42578125" customWidth="1"/>
    <col min="2577" max="2577" width="5.7109375" customWidth="1"/>
    <col min="2818" max="2818" width="5.7109375" customWidth="1"/>
    <col min="2820" max="2820" width="5.7109375" customWidth="1"/>
    <col min="2822" max="2822" width="5.7109375" customWidth="1"/>
    <col min="2824" max="2824" width="5.7109375" customWidth="1"/>
    <col min="2826" max="2826" width="5.7109375" customWidth="1"/>
    <col min="2828" max="2828" width="5.7109375" customWidth="1"/>
    <col min="2830" max="2830" width="5.7109375" customWidth="1"/>
    <col min="2831" max="2831" width="2.42578125" customWidth="1"/>
    <col min="2833" max="2833" width="5.7109375" customWidth="1"/>
    <col min="3074" max="3074" width="5.7109375" customWidth="1"/>
    <col min="3076" max="3076" width="5.7109375" customWidth="1"/>
    <col min="3078" max="3078" width="5.7109375" customWidth="1"/>
    <col min="3080" max="3080" width="5.7109375" customWidth="1"/>
    <col min="3082" max="3082" width="5.7109375" customWidth="1"/>
    <col min="3084" max="3084" width="5.7109375" customWidth="1"/>
    <col min="3086" max="3086" width="5.7109375" customWidth="1"/>
    <col min="3087" max="3087" width="2.42578125" customWidth="1"/>
    <col min="3089" max="3089" width="5.7109375" customWidth="1"/>
    <col min="3330" max="3330" width="5.7109375" customWidth="1"/>
    <col min="3332" max="3332" width="5.7109375" customWidth="1"/>
    <col min="3334" max="3334" width="5.7109375" customWidth="1"/>
    <col min="3336" max="3336" width="5.7109375" customWidth="1"/>
    <col min="3338" max="3338" width="5.7109375" customWidth="1"/>
    <col min="3340" max="3340" width="5.7109375" customWidth="1"/>
    <col min="3342" max="3342" width="5.7109375" customWidth="1"/>
    <col min="3343" max="3343" width="2.42578125" customWidth="1"/>
    <col min="3345" max="3345" width="5.7109375" customWidth="1"/>
    <col min="3586" max="3586" width="5.7109375" customWidth="1"/>
    <col min="3588" max="3588" width="5.7109375" customWidth="1"/>
    <col min="3590" max="3590" width="5.7109375" customWidth="1"/>
    <col min="3592" max="3592" width="5.7109375" customWidth="1"/>
    <col min="3594" max="3594" width="5.7109375" customWidth="1"/>
    <col min="3596" max="3596" width="5.7109375" customWidth="1"/>
    <col min="3598" max="3598" width="5.7109375" customWidth="1"/>
    <col min="3599" max="3599" width="2.42578125" customWidth="1"/>
    <col min="3601" max="3601" width="5.7109375" customWidth="1"/>
    <col min="3842" max="3842" width="5.7109375" customWidth="1"/>
    <col min="3844" max="3844" width="5.7109375" customWidth="1"/>
    <col min="3846" max="3846" width="5.7109375" customWidth="1"/>
    <col min="3848" max="3848" width="5.7109375" customWidth="1"/>
    <col min="3850" max="3850" width="5.7109375" customWidth="1"/>
    <col min="3852" max="3852" width="5.7109375" customWidth="1"/>
    <col min="3854" max="3854" width="5.7109375" customWidth="1"/>
    <col min="3855" max="3855" width="2.42578125" customWidth="1"/>
    <col min="3857" max="3857" width="5.7109375" customWidth="1"/>
    <col min="4098" max="4098" width="5.7109375" customWidth="1"/>
    <col min="4100" max="4100" width="5.7109375" customWidth="1"/>
    <col min="4102" max="4102" width="5.7109375" customWidth="1"/>
    <col min="4104" max="4104" width="5.7109375" customWidth="1"/>
    <col min="4106" max="4106" width="5.7109375" customWidth="1"/>
    <col min="4108" max="4108" width="5.7109375" customWidth="1"/>
    <col min="4110" max="4110" width="5.7109375" customWidth="1"/>
    <col min="4111" max="4111" width="2.42578125" customWidth="1"/>
    <col min="4113" max="4113" width="5.7109375" customWidth="1"/>
    <col min="4354" max="4354" width="5.7109375" customWidth="1"/>
    <col min="4356" max="4356" width="5.7109375" customWidth="1"/>
    <col min="4358" max="4358" width="5.7109375" customWidth="1"/>
    <col min="4360" max="4360" width="5.7109375" customWidth="1"/>
    <col min="4362" max="4362" width="5.7109375" customWidth="1"/>
    <col min="4364" max="4364" width="5.7109375" customWidth="1"/>
    <col min="4366" max="4366" width="5.7109375" customWidth="1"/>
    <col min="4367" max="4367" width="2.42578125" customWidth="1"/>
    <col min="4369" max="4369" width="5.7109375" customWidth="1"/>
    <col min="4610" max="4610" width="5.7109375" customWidth="1"/>
    <col min="4612" max="4612" width="5.7109375" customWidth="1"/>
    <col min="4614" max="4614" width="5.7109375" customWidth="1"/>
    <col min="4616" max="4616" width="5.7109375" customWidth="1"/>
    <col min="4618" max="4618" width="5.7109375" customWidth="1"/>
    <col min="4620" max="4620" width="5.7109375" customWidth="1"/>
    <col min="4622" max="4622" width="5.7109375" customWidth="1"/>
    <col min="4623" max="4623" width="2.42578125" customWidth="1"/>
    <col min="4625" max="4625" width="5.7109375" customWidth="1"/>
    <col min="4866" max="4866" width="5.7109375" customWidth="1"/>
    <col min="4868" max="4868" width="5.7109375" customWidth="1"/>
    <col min="4870" max="4870" width="5.7109375" customWidth="1"/>
    <col min="4872" max="4872" width="5.7109375" customWidth="1"/>
    <col min="4874" max="4874" width="5.7109375" customWidth="1"/>
    <col min="4876" max="4876" width="5.7109375" customWidth="1"/>
    <col min="4878" max="4878" width="5.7109375" customWidth="1"/>
    <col min="4879" max="4879" width="2.42578125" customWidth="1"/>
    <col min="4881" max="4881" width="5.7109375" customWidth="1"/>
    <col min="5122" max="5122" width="5.7109375" customWidth="1"/>
    <col min="5124" max="5124" width="5.7109375" customWidth="1"/>
    <col min="5126" max="5126" width="5.7109375" customWidth="1"/>
    <col min="5128" max="5128" width="5.7109375" customWidth="1"/>
    <col min="5130" max="5130" width="5.7109375" customWidth="1"/>
    <col min="5132" max="5132" width="5.7109375" customWidth="1"/>
    <col min="5134" max="5134" width="5.7109375" customWidth="1"/>
    <col min="5135" max="5135" width="2.42578125" customWidth="1"/>
    <col min="5137" max="5137" width="5.7109375" customWidth="1"/>
    <col min="5378" max="5378" width="5.7109375" customWidth="1"/>
    <col min="5380" max="5380" width="5.7109375" customWidth="1"/>
    <col min="5382" max="5382" width="5.7109375" customWidth="1"/>
    <col min="5384" max="5384" width="5.7109375" customWidth="1"/>
    <col min="5386" max="5386" width="5.7109375" customWidth="1"/>
    <col min="5388" max="5388" width="5.7109375" customWidth="1"/>
    <col min="5390" max="5390" width="5.7109375" customWidth="1"/>
    <col min="5391" max="5391" width="2.42578125" customWidth="1"/>
    <col min="5393" max="5393" width="5.7109375" customWidth="1"/>
    <col min="5634" max="5634" width="5.7109375" customWidth="1"/>
    <col min="5636" max="5636" width="5.7109375" customWidth="1"/>
    <col min="5638" max="5638" width="5.7109375" customWidth="1"/>
    <col min="5640" max="5640" width="5.7109375" customWidth="1"/>
    <col min="5642" max="5642" width="5.7109375" customWidth="1"/>
    <col min="5644" max="5644" width="5.7109375" customWidth="1"/>
    <col min="5646" max="5646" width="5.7109375" customWidth="1"/>
    <col min="5647" max="5647" width="2.42578125" customWidth="1"/>
    <col min="5649" max="5649" width="5.7109375" customWidth="1"/>
    <col min="5890" max="5890" width="5.7109375" customWidth="1"/>
    <col min="5892" max="5892" width="5.7109375" customWidth="1"/>
    <col min="5894" max="5894" width="5.7109375" customWidth="1"/>
    <col min="5896" max="5896" width="5.7109375" customWidth="1"/>
    <col min="5898" max="5898" width="5.7109375" customWidth="1"/>
    <col min="5900" max="5900" width="5.7109375" customWidth="1"/>
    <col min="5902" max="5902" width="5.7109375" customWidth="1"/>
    <col min="5903" max="5903" width="2.42578125" customWidth="1"/>
    <col min="5905" max="5905" width="5.7109375" customWidth="1"/>
    <col min="6146" max="6146" width="5.7109375" customWidth="1"/>
    <col min="6148" max="6148" width="5.7109375" customWidth="1"/>
    <col min="6150" max="6150" width="5.7109375" customWidth="1"/>
    <col min="6152" max="6152" width="5.7109375" customWidth="1"/>
    <col min="6154" max="6154" width="5.7109375" customWidth="1"/>
    <col min="6156" max="6156" width="5.7109375" customWidth="1"/>
    <col min="6158" max="6158" width="5.7109375" customWidth="1"/>
    <col min="6159" max="6159" width="2.42578125" customWidth="1"/>
    <col min="6161" max="6161" width="5.7109375" customWidth="1"/>
    <col min="6402" max="6402" width="5.7109375" customWidth="1"/>
    <col min="6404" max="6404" width="5.7109375" customWidth="1"/>
    <col min="6406" max="6406" width="5.7109375" customWidth="1"/>
    <col min="6408" max="6408" width="5.7109375" customWidth="1"/>
    <col min="6410" max="6410" width="5.7109375" customWidth="1"/>
    <col min="6412" max="6412" width="5.7109375" customWidth="1"/>
    <col min="6414" max="6414" width="5.7109375" customWidth="1"/>
    <col min="6415" max="6415" width="2.42578125" customWidth="1"/>
    <col min="6417" max="6417" width="5.7109375" customWidth="1"/>
    <col min="6658" max="6658" width="5.7109375" customWidth="1"/>
    <col min="6660" max="6660" width="5.7109375" customWidth="1"/>
    <col min="6662" max="6662" width="5.7109375" customWidth="1"/>
    <col min="6664" max="6664" width="5.7109375" customWidth="1"/>
    <col min="6666" max="6666" width="5.7109375" customWidth="1"/>
    <col min="6668" max="6668" width="5.7109375" customWidth="1"/>
    <col min="6670" max="6670" width="5.7109375" customWidth="1"/>
    <col min="6671" max="6671" width="2.42578125" customWidth="1"/>
    <col min="6673" max="6673" width="5.7109375" customWidth="1"/>
    <col min="6914" max="6914" width="5.7109375" customWidth="1"/>
    <col min="6916" max="6916" width="5.7109375" customWidth="1"/>
    <col min="6918" max="6918" width="5.7109375" customWidth="1"/>
    <col min="6920" max="6920" width="5.7109375" customWidth="1"/>
    <col min="6922" max="6922" width="5.7109375" customWidth="1"/>
    <col min="6924" max="6924" width="5.7109375" customWidth="1"/>
    <col min="6926" max="6926" width="5.7109375" customWidth="1"/>
    <col min="6927" max="6927" width="2.42578125" customWidth="1"/>
    <col min="6929" max="6929" width="5.7109375" customWidth="1"/>
    <col min="7170" max="7170" width="5.7109375" customWidth="1"/>
    <col min="7172" max="7172" width="5.7109375" customWidth="1"/>
    <col min="7174" max="7174" width="5.7109375" customWidth="1"/>
    <col min="7176" max="7176" width="5.7109375" customWidth="1"/>
    <col min="7178" max="7178" width="5.7109375" customWidth="1"/>
    <col min="7180" max="7180" width="5.7109375" customWidth="1"/>
    <col min="7182" max="7182" width="5.7109375" customWidth="1"/>
    <col min="7183" max="7183" width="2.42578125" customWidth="1"/>
    <col min="7185" max="7185" width="5.7109375" customWidth="1"/>
    <col min="7426" max="7426" width="5.7109375" customWidth="1"/>
    <col min="7428" max="7428" width="5.7109375" customWidth="1"/>
    <col min="7430" max="7430" width="5.7109375" customWidth="1"/>
    <col min="7432" max="7432" width="5.7109375" customWidth="1"/>
    <col min="7434" max="7434" width="5.7109375" customWidth="1"/>
    <col min="7436" max="7436" width="5.7109375" customWidth="1"/>
    <col min="7438" max="7438" width="5.7109375" customWidth="1"/>
    <col min="7439" max="7439" width="2.42578125" customWidth="1"/>
    <col min="7441" max="7441" width="5.7109375" customWidth="1"/>
    <col min="7682" max="7682" width="5.7109375" customWidth="1"/>
    <col min="7684" max="7684" width="5.7109375" customWidth="1"/>
    <col min="7686" max="7686" width="5.7109375" customWidth="1"/>
    <col min="7688" max="7688" width="5.7109375" customWidth="1"/>
    <col min="7690" max="7690" width="5.7109375" customWidth="1"/>
    <col min="7692" max="7692" width="5.7109375" customWidth="1"/>
    <col min="7694" max="7694" width="5.7109375" customWidth="1"/>
    <col min="7695" max="7695" width="2.42578125" customWidth="1"/>
    <col min="7697" max="7697" width="5.7109375" customWidth="1"/>
    <col min="7938" max="7938" width="5.7109375" customWidth="1"/>
    <col min="7940" max="7940" width="5.7109375" customWidth="1"/>
    <col min="7942" max="7942" width="5.7109375" customWidth="1"/>
    <col min="7944" max="7944" width="5.7109375" customWidth="1"/>
    <col min="7946" max="7946" width="5.7109375" customWidth="1"/>
    <col min="7948" max="7948" width="5.7109375" customWidth="1"/>
    <col min="7950" max="7950" width="5.7109375" customWidth="1"/>
    <col min="7951" max="7951" width="2.42578125" customWidth="1"/>
    <col min="7953" max="7953" width="5.7109375" customWidth="1"/>
    <col min="8194" max="8194" width="5.7109375" customWidth="1"/>
    <col min="8196" max="8196" width="5.7109375" customWidth="1"/>
    <col min="8198" max="8198" width="5.7109375" customWidth="1"/>
    <col min="8200" max="8200" width="5.7109375" customWidth="1"/>
    <col min="8202" max="8202" width="5.7109375" customWidth="1"/>
    <col min="8204" max="8204" width="5.7109375" customWidth="1"/>
    <col min="8206" max="8206" width="5.7109375" customWidth="1"/>
    <col min="8207" max="8207" width="2.42578125" customWidth="1"/>
    <col min="8209" max="8209" width="5.7109375" customWidth="1"/>
    <col min="8450" max="8450" width="5.7109375" customWidth="1"/>
    <col min="8452" max="8452" width="5.7109375" customWidth="1"/>
    <col min="8454" max="8454" width="5.7109375" customWidth="1"/>
    <col min="8456" max="8456" width="5.7109375" customWidth="1"/>
    <col min="8458" max="8458" width="5.7109375" customWidth="1"/>
    <col min="8460" max="8460" width="5.7109375" customWidth="1"/>
    <col min="8462" max="8462" width="5.7109375" customWidth="1"/>
    <col min="8463" max="8463" width="2.42578125" customWidth="1"/>
    <col min="8465" max="8465" width="5.7109375" customWidth="1"/>
    <col min="8706" max="8706" width="5.7109375" customWidth="1"/>
    <col min="8708" max="8708" width="5.7109375" customWidth="1"/>
    <col min="8710" max="8710" width="5.7109375" customWidth="1"/>
    <col min="8712" max="8712" width="5.7109375" customWidth="1"/>
    <col min="8714" max="8714" width="5.7109375" customWidth="1"/>
    <col min="8716" max="8716" width="5.7109375" customWidth="1"/>
    <col min="8718" max="8718" width="5.7109375" customWidth="1"/>
    <col min="8719" max="8719" width="2.42578125" customWidth="1"/>
    <col min="8721" max="8721" width="5.7109375" customWidth="1"/>
    <col min="8962" max="8962" width="5.7109375" customWidth="1"/>
    <col min="8964" max="8964" width="5.7109375" customWidth="1"/>
    <col min="8966" max="8966" width="5.7109375" customWidth="1"/>
    <col min="8968" max="8968" width="5.7109375" customWidth="1"/>
    <col min="8970" max="8970" width="5.7109375" customWidth="1"/>
    <col min="8972" max="8972" width="5.7109375" customWidth="1"/>
    <col min="8974" max="8974" width="5.7109375" customWidth="1"/>
    <col min="8975" max="8975" width="2.42578125" customWidth="1"/>
    <col min="8977" max="8977" width="5.7109375" customWidth="1"/>
    <col min="9218" max="9218" width="5.7109375" customWidth="1"/>
    <col min="9220" max="9220" width="5.7109375" customWidth="1"/>
    <col min="9222" max="9222" width="5.7109375" customWidth="1"/>
    <col min="9224" max="9224" width="5.7109375" customWidth="1"/>
    <col min="9226" max="9226" width="5.7109375" customWidth="1"/>
    <col min="9228" max="9228" width="5.7109375" customWidth="1"/>
    <col min="9230" max="9230" width="5.7109375" customWidth="1"/>
    <col min="9231" max="9231" width="2.42578125" customWidth="1"/>
    <col min="9233" max="9233" width="5.7109375" customWidth="1"/>
    <col min="9474" max="9474" width="5.7109375" customWidth="1"/>
    <col min="9476" max="9476" width="5.7109375" customWidth="1"/>
    <col min="9478" max="9478" width="5.7109375" customWidth="1"/>
    <col min="9480" max="9480" width="5.7109375" customWidth="1"/>
    <col min="9482" max="9482" width="5.7109375" customWidth="1"/>
    <col min="9484" max="9484" width="5.7109375" customWidth="1"/>
    <col min="9486" max="9486" width="5.7109375" customWidth="1"/>
    <col min="9487" max="9487" width="2.42578125" customWidth="1"/>
    <col min="9489" max="9489" width="5.7109375" customWidth="1"/>
    <col min="9730" max="9730" width="5.7109375" customWidth="1"/>
    <col min="9732" max="9732" width="5.7109375" customWidth="1"/>
    <col min="9734" max="9734" width="5.7109375" customWidth="1"/>
    <col min="9736" max="9736" width="5.7109375" customWidth="1"/>
    <col min="9738" max="9738" width="5.7109375" customWidth="1"/>
    <col min="9740" max="9740" width="5.7109375" customWidth="1"/>
    <col min="9742" max="9742" width="5.7109375" customWidth="1"/>
    <col min="9743" max="9743" width="2.42578125" customWidth="1"/>
    <col min="9745" max="9745" width="5.7109375" customWidth="1"/>
    <col min="9986" max="9986" width="5.7109375" customWidth="1"/>
    <col min="9988" max="9988" width="5.7109375" customWidth="1"/>
    <col min="9990" max="9990" width="5.7109375" customWidth="1"/>
    <col min="9992" max="9992" width="5.7109375" customWidth="1"/>
    <col min="9994" max="9994" width="5.7109375" customWidth="1"/>
    <col min="9996" max="9996" width="5.7109375" customWidth="1"/>
    <col min="9998" max="9998" width="5.7109375" customWidth="1"/>
    <col min="9999" max="9999" width="2.42578125" customWidth="1"/>
    <col min="10001" max="10001" width="5.7109375" customWidth="1"/>
    <col min="10242" max="10242" width="5.7109375" customWidth="1"/>
    <col min="10244" max="10244" width="5.7109375" customWidth="1"/>
    <col min="10246" max="10246" width="5.7109375" customWidth="1"/>
    <col min="10248" max="10248" width="5.7109375" customWidth="1"/>
    <col min="10250" max="10250" width="5.7109375" customWidth="1"/>
    <col min="10252" max="10252" width="5.7109375" customWidth="1"/>
    <col min="10254" max="10254" width="5.7109375" customWidth="1"/>
    <col min="10255" max="10255" width="2.42578125" customWidth="1"/>
    <col min="10257" max="10257" width="5.7109375" customWidth="1"/>
    <col min="10498" max="10498" width="5.7109375" customWidth="1"/>
    <col min="10500" max="10500" width="5.7109375" customWidth="1"/>
    <col min="10502" max="10502" width="5.7109375" customWidth="1"/>
    <col min="10504" max="10504" width="5.7109375" customWidth="1"/>
    <col min="10506" max="10506" width="5.7109375" customWidth="1"/>
    <col min="10508" max="10508" width="5.7109375" customWidth="1"/>
    <col min="10510" max="10510" width="5.7109375" customWidth="1"/>
    <col min="10511" max="10511" width="2.42578125" customWidth="1"/>
    <col min="10513" max="10513" width="5.7109375" customWidth="1"/>
    <col min="10754" max="10754" width="5.7109375" customWidth="1"/>
    <col min="10756" max="10756" width="5.7109375" customWidth="1"/>
    <col min="10758" max="10758" width="5.7109375" customWidth="1"/>
    <col min="10760" max="10760" width="5.7109375" customWidth="1"/>
    <col min="10762" max="10762" width="5.7109375" customWidth="1"/>
    <col min="10764" max="10764" width="5.7109375" customWidth="1"/>
    <col min="10766" max="10766" width="5.7109375" customWidth="1"/>
    <col min="10767" max="10767" width="2.42578125" customWidth="1"/>
    <col min="10769" max="10769" width="5.7109375" customWidth="1"/>
    <col min="11010" max="11010" width="5.7109375" customWidth="1"/>
    <col min="11012" max="11012" width="5.7109375" customWidth="1"/>
    <col min="11014" max="11014" width="5.7109375" customWidth="1"/>
    <col min="11016" max="11016" width="5.7109375" customWidth="1"/>
    <col min="11018" max="11018" width="5.7109375" customWidth="1"/>
    <col min="11020" max="11020" width="5.7109375" customWidth="1"/>
    <col min="11022" max="11022" width="5.7109375" customWidth="1"/>
    <col min="11023" max="11023" width="2.42578125" customWidth="1"/>
    <col min="11025" max="11025" width="5.7109375" customWidth="1"/>
    <col min="11266" max="11266" width="5.7109375" customWidth="1"/>
    <col min="11268" max="11268" width="5.7109375" customWidth="1"/>
    <col min="11270" max="11270" width="5.7109375" customWidth="1"/>
    <col min="11272" max="11272" width="5.7109375" customWidth="1"/>
    <col min="11274" max="11274" width="5.7109375" customWidth="1"/>
    <col min="11276" max="11276" width="5.7109375" customWidth="1"/>
    <col min="11278" max="11278" width="5.7109375" customWidth="1"/>
    <col min="11279" max="11279" width="2.42578125" customWidth="1"/>
    <col min="11281" max="11281" width="5.7109375" customWidth="1"/>
    <col min="11522" max="11522" width="5.7109375" customWidth="1"/>
    <col min="11524" max="11524" width="5.7109375" customWidth="1"/>
    <col min="11526" max="11526" width="5.7109375" customWidth="1"/>
    <col min="11528" max="11528" width="5.7109375" customWidth="1"/>
    <col min="11530" max="11530" width="5.7109375" customWidth="1"/>
    <col min="11532" max="11532" width="5.7109375" customWidth="1"/>
    <col min="11534" max="11534" width="5.7109375" customWidth="1"/>
    <col min="11535" max="11535" width="2.42578125" customWidth="1"/>
    <col min="11537" max="11537" width="5.7109375" customWidth="1"/>
    <col min="11778" max="11778" width="5.7109375" customWidth="1"/>
    <col min="11780" max="11780" width="5.7109375" customWidth="1"/>
    <col min="11782" max="11782" width="5.7109375" customWidth="1"/>
    <col min="11784" max="11784" width="5.7109375" customWidth="1"/>
    <col min="11786" max="11786" width="5.7109375" customWidth="1"/>
    <col min="11788" max="11788" width="5.7109375" customWidth="1"/>
    <col min="11790" max="11790" width="5.7109375" customWidth="1"/>
    <col min="11791" max="11791" width="2.42578125" customWidth="1"/>
    <col min="11793" max="11793" width="5.7109375" customWidth="1"/>
    <col min="12034" max="12034" width="5.7109375" customWidth="1"/>
    <col min="12036" max="12036" width="5.7109375" customWidth="1"/>
    <col min="12038" max="12038" width="5.7109375" customWidth="1"/>
    <col min="12040" max="12040" width="5.7109375" customWidth="1"/>
    <col min="12042" max="12042" width="5.7109375" customWidth="1"/>
    <col min="12044" max="12044" width="5.7109375" customWidth="1"/>
    <col min="12046" max="12046" width="5.7109375" customWidth="1"/>
    <col min="12047" max="12047" width="2.42578125" customWidth="1"/>
    <col min="12049" max="12049" width="5.7109375" customWidth="1"/>
    <col min="12290" max="12290" width="5.7109375" customWidth="1"/>
    <col min="12292" max="12292" width="5.7109375" customWidth="1"/>
    <col min="12294" max="12294" width="5.7109375" customWidth="1"/>
    <col min="12296" max="12296" width="5.7109375" customWidth="1"/>
    <col min="12298" max="12298" width="5.7109375" customWidth="1"/>
    <col min="12300" max="12300" width="5.7109375" customWidth="1"/>
    <col min="12302" max="12302" width="5.7109375" customWidth="1"/>
    <col min="12303" max="12303" width="2.42578125" customWidth="1"/>
    <col min="12305" max="12305" width="5.7109375" customWidth="1"/>
    <col min="12546" max="12546" width="5.7109375" customWidth="1"/>
    <col min="12548" max="12548" width="5.7109375" customWidth="1"/>
    <col min="12550" max="12550" width="5.7109375" customWidth="1"/>
    <col min="12552" max="12552" width="5.7109375" customWidth="1"/>
    <col min="12554" max="12554" width="5.7109375" customWidth="1"/>
    <col min="12556" max="12556" width="5.7109375" customWidth="1"/>
    <col min="12558" max="12558" width="5.7109375" customWidth="1"/>
    <col min="12559" max="12559" width="2.42578125" customWidth="1"/>
    <col min="12561" max="12561" width="5.7109375" customWidth="1"/>
    <col min="12802" max="12802" width="5.7109375" customWidth="1"/>
    <col min="12804" max="12804" width="5.7109375" customWidth="1"/>
    <col min="12806" max="12806" width="5.7109375" customWidth="1"/>
    <col min="12808" max="12808" width="5.7109375" customWidth="1"/>
    <col min="12810" max="12810" width="5.7109375" customWidth="1"/>
    <col min="12812" max="12812" width="5.7109375" customWidth="1"/>
    <col min="12814" max="12814" width="5.7109375" customWidth="1"/>
    <col min="12815" max="12815" width="2.42578125" customWidth="1"/>
    <col min="12817" max="12817" width="5.7109375" customWidth="1"/>
    <col min="13058" max="13058" width="5.7109375" customWidth="1"/>
    <col min="13060" max="13060" width="5.7109375" customWidth="1"/>
    <col min="13062" max="13062" width="5.7109375" customWidth="1"/>
    <col min="13064" max="13064" width="5.7109375" customWidth="1"/>
    <col min="13066" max="13066" width="5.7109375" customWidth="1"/>
    <col min="13068" max="13068" width="5.7109375" customWidth="1"/>
    <col min="13070" max="13070" width="5.7109375" customWidth="1"/>
    <col min="13071" max="13071" width="2.42578125" customWidth="1"/>
    <col min="13073" max="13073" width="5.7109375" customWidth="1"/>
    <col min="13314" max="13314" width="5.7109375" customWidth="1"/>
    <col min="13316" max="13316" width="5.7109375" customWidth="1"/>
    <col min="13318" max="13318" width="5.7109375" customWidth="1"/>
    <col min="13320" max="13320" width="5.7109375" customWidth="1"/>
    <col min="13322" max="13322" width="5.7109375" customWidth="1"/>
    <col min="13324" max="13324" width="5.7109375" customWidth="1"/>
    <col min="13326" max="13326" width="5.7109375" customWidth="1"/>
    <col min="13327" max="13327" width="2.42578125" customWidth="1"/>
    <col min="13329" max="13329" width="5.7109375" customWidth="1"/>
    <col min="13570" max="13570" width="5.7109375" customWidth="1"/>
    <col min="13572" max="13572" width="5.7109375" customWidth="1"/>
    <col min="13574" max="13574" width="5.7109375" customWidth="1"/>
    <col min="13576" max="13576" width="5.7109375" customWidth="1"/>
    <col min="13578" max="13578" width="5.7109375" customWidth="1"/>
    <col min="13580" max="13580" width="5.7109375" customWidth="1"/>
    <col min="13582" max="13582" width="5.7109375" customWidth="1"/>
    <col min="13583" max="13583" width="2.42578125" customWidth="1"/>
    <col min="13585" max="13585" width="5.7109375" customWidth="1"/>
    <col min="13826" max="13826" width="5.7109375" customWidth="1"/>
    <col min="13828" max="13828" width="5.7109375" customWidth="1"/>
    <col min="13830" max="13830" width="5.7109375" customWidth="1"/>
    <col min="13832" max="13832" width="5.7109375" customWidth="1"/>
    <col min="13834" max="13834" width="5.7109375" customWidth="1"/>
    <col min="13836" max="13836" width="5.7109375" customWidth="1"/>
    <col min="13838" max="13838" width="5.7109375" customWidth="1"/>
    <col min="13839" max="13839" width="2.42578125" customWidth="1"/>
    <col min="13841" max="13841" width="5.7109375" customWidth="1"/>
    <col min="14082" max="14082" width="5.7109375" customWidth="1"/>
    <col min="14084" max="14084" width="5.7109375" customWidth="1"/>
    <col min="14086" max="14086" width="5.7109375" customWidth="1"/>
    <col min="14088" max="14088" width="5.7109375" customWidth="1"/>
    <col min="14090" max="14090" width="5.7109375" customWidth="1"/>
    <col min="14092" max="14092" width="5.7109375" customWidth="1"/>
    <col min="14094" max="14094" width="5.7109375" customWidth="1"/>
    <col min="14095" max="14095" width="2.42578125" customWidth="1"/>
    <col min="14097" max="14097" width="5.7109375" customWidth="1"/>
    <col min="14338" max="14338" width="5.7109375" customWidth="1"/>
    <col min="14340" max="14340" width="5.7109375" customWidth="1"/>
    <col min="14342" max="14342" width="5.7109375" customWidth="1"/>
    <col min="14344" max="14344" width="5.7109375" customWidth="1"/>
    <col min="14346" max="14346" width="5.7109375" customWidth="1"/>
    <col min="14348" max="14348" width="5.7109375" customWidth="1"/>
    <col min="14350" max="14350" width="5.7109375" customWidth="1"/>
    <col min="14351" max="14351" width="2.42578125" customWidth="1"/>
    <col min="14353" max="14353" width="5.7109375" customWidth="1"/>
    <col min="14594" max="14594" width="5.7109375" customWidth="1"/>
    <col min="14596" max="14596" width="5.7109375" customWidth="1"/>
    <col min="14598" max="14598" width="5.7109375" customWidth="1"/>
    <col min="14600" max="14600" width="5.7109375" customWidth="1"/>
    <col min="14602" max="14602" width="5.7109375" customWidth="1"/>
    <col min="14604" max="14604" width="5.7109375" customWidth="1"/>
    <col min="14606" max="14606" width="5.7109375" customWidth="1"/>
    <col min="14607" max="14607" width="2.42578125" customWidth="1"/>
    <col min="14609" max="14609" width="5.7109375" customWidth="1"/>
    <col min="14850" max="14850" width="5.7109375" customWidth="1"/>
    <col min="14852" max="14852" width="5.7109375" customWidth="1"/>
    <col min="14854" max="14854" width="5.7109375" customWidth="1"/>
    <col min="14856" max="14856" width="5.7109375" customWidth="1"/>
    <col min="14858" max="14858" width="5.7109375" customWidth="1"/>
    <col min="14860" max="14860" width="5.7109375" customWidth="1"/>
    <col min="14862" max="14862" width="5.7109375" customWidth="1"/>
    <col min="14863" max="14863" width="2.42578125" customWidth="1"/>
    <col min="14865" max="14865" width="5.7109375" customWidth="1"/>
    <col min="15106" max="15106" width="5.7109375" customWidth="1"/>
    <col min="15108" max="15108" width="5.7109375" customWidth="1"/>
    <col min="15110" max="15110" width="5.7109375" customWidth="1"/>
    <col min="15112" max="15112" width="5.7109375" customWidth="1"/>
    <col min="15114" max="15114" width="5.7109375" customWidth="1"/>
    <col min="15116" max="15116" width="5.7109375" customWidth="1"/>
    <col min="15118" max="15118" width="5.7109375" customWidth="1"/>
    <col min="15119" max="15119" width="2.42578125" customWidth="1"/>
    <col min="15121" max="15121" width="5.7109375" customWidth="1"/>
    <col min="15362" max="15362" width="5.7109375" customWidth="1"/>
    <col min="15364" max="15364" width="5.7109375" customWidth="1"/>
    <col min="15366" max="15366" width="5.7109375" customWidth="1"/>
    <col min="15368" max="15368" width="5.7109375" customWidth="1"/>
    <col min="15370" max="15370" width="5.7109375" customWidth="1"/>
    <col min="15372" max="15372" width="5.7109375" customWidth="1"/>
    <col min="15374" max="15374" width="5.7109375" customWidth="1"/>
    <col min="15375" max="15375" width="2.42578125" customWidth="1"/>
    <col min="15377" max="15377" width="5.7109375" customWidth="1"/>
    <col min="15618" max="15618" width="5.7109375" customWidth="1"/>
    <col min="15620" max="15620" width="5.7109375" customWidth="1"/>
    <col min="15622" max="15622" width="5.7109375" customWidth="1"/>
    <col min="15624" max="15624" width="5.7109375" customWidth="1"/>
    <col min="15626" max="15626" width="5.7109375" customWidth="1"/>
    <col min="15628" max="15628" width="5.7109375" customWidth="1"/>
    <col min="15630" max="15630" width="5.7109375" customWidth="1"/>
    <col min="15631" max="15631" width="2.42578125" customWidth="1"/>
    <col min="15633" max="15633" width="5.7109375" customWidth="1"/>
    <col min="15874" max="15874" width="5.7109375" customWidth="1"/>
    <col min="15876" max="15876" width="5.7109375" customWidth="1"/>
    <col min="15878" max="15878" width="5.7109375" customWidth="1"/>
    <col min="15880" max="15880" width="5.7109375" customWidth="1"/>
    <col min="15882" max="15882" width="5.7109375" customWidth="1"/>
    <col min="15884" max="15884" width="5.7109375" customWidth="1"/>
    <col min="15886" max="15886" width="5.7109375" customWidth="1"/>
    <col min="15887" max="15887" width="2.42578125" customWidth="1"/>
    <col min="15889" max="15889" width="5.7109375" customWidth="1"/>
    <col min="16130" max="16130" width="5.7109375" customWidth="1"/>
    <col min="16132" max="16132" width="5.7109375" customWidth="1"/>
    <col min="16134" max="16134" width="5.7109375" customWidth="1"/>
    <col min="16136" max="16136" width="5.7109375" customWidth="1"/>
    <col min="16138" max="16138" width="5.7109375" customWidth="1"/>
    <col min="16140" max="16140" width="5.7109375" customWidth="1"/>
    <col min="16142" max="16142" width="5.7109375" customWidth="1"/>
    <col min="16143" max="16143" width="2.42578125" customWidth="1"/>
    <col min="16145" max="16145" width="5.7109375" customWidth="1"/>
  </cols>
  <sheetData>
    <row r="1" spans="1:17" x14ac:dyDescent="0.25">
      <c r="A1" s="22" t="s">
        <v>0</v>
      </c>
      <c r="B1" s="22"/>
      <c r="C1" s="22" t="s">
        <v>1</v>
      </c>
      <c r="D1" s="22"/>
      <c r="E1" s="22" t="s">
        <v>2</v>
      </c>
      <c r="F1" s="22"/>
      <c r="G1" s="22" t="s">
        <v>3</v>
      </c>
      <c r="H1" s="22"/>
      <c r="I1" s="22" t="s">
        <v>4</v>
      </c>
      <c r="J1" s="22"/>
      <c r="K1" s="22" t="s">
        <v>5</v>
      </c>
      <c r="L1" s="22"/>
      <c r="M1" s="22" t="s">
        <v>6</v>
      </c>
      <c r="N1" s="22"/>
      <c r="O1" s="2"/>
      <c r="P1" s="2"/>
      <c r="Q1" s="2"/>
    </row>
    <row r="2" spans="1:17" x14ac:dyDescent="0.25">
      <c r="A2" s="23"/>
      <c r="B2" s="24"/>
      <c r="C2" s="21"/>
      <c r="D2" s="21"/>
      <c r="E2" s="29">
        <v>45839</v>
      </c>
      <c r="F2" s="29"/>
      <c r="G2" s="29">
        <v>45840</v>
      </c>
      <c r="H2" s="29"/>
      <c r="I2" s="29">
        <v>45841</v>
      </c>
      <c r="J2" s="29"/>
      <c r="K2" s="29">
        <v>45842</v>
      </c>
      <c r="L2" s="29"/>
      <c r="M2" s="29">
        <v>45843</v>
      </c>
      <c r="N2" s="29"/>
      <c r="O2" s="2"/>
      <c r="P2" s="26" t="s">
        <v>7</v>
      </c>
      <c r="Q2" s="27"/>
    </row>
    <row r="3" spans="1:17" x14ac:dyDescent="0.25">
      <c r="A3" s="3"/>
      <c r="B3" s="4"/>
      <c r="C3" s="21"/>
      <c r="D3" s="21"/>
      <c r="E3" s="7" t="s">
        <v>8</v>
      </c>
      <c r="F3" s="8"/>
      <c r="G3" s="7" t="s">
        <v>8</v>
      </c>
      <c r="H3" s="8"/>
      <c r="I3" s="7" t="s">
        <v>8</v>
      </c>
      <c r="J3" s="8"/>
      <c r="K3" s="7" t="s">
        <v>8</v>
      </c>
      <c r="L3" s="8"/>
      <c r="M3" s="7" t="s">
        <v>8</v>
      </c>
      <c r="N3" s="8"/>
      <c r="O3" s="2"/>
      <c r="P3" s="7" t="s">
        <v>8</v>
      </c>
      <c r="Q3" s="8" t="str">
        <f t="shared" ref="Q3:Q8" si="0">IF(B3+D3+F3+H3+J3+L3+N3&lt;0.1," ",B3+D3+F3+H3+J3+L3+N3)</f>
        <v xml:space="preserve"> </v>
      </c>
    </row>
    <row r="4" spans="1:17" x14ac:dyDescent="0.25">
      <c r="A4" s="3"/>
      <c r="B4" s="4"/>
      <c r="C4" s="21"/>
      <c r="D4" s="21"/>
      <c r="E4" s="7" t="s">
        <v>9</v>
      </c>
      <c r="F4" s="8"/>
      <c r="G4" s="7" t="s">
        <v>9</v>
      </c>
      <c r="H4" s="8"/>
      <c r="I4" s="7" t="s">
        <v>9</v>
      </c>
      <c r="J4" s="8"/>
      <c r="K4" s="7" t="s">
        <v>9</v>
      </c>
      <c r="L4" s="8"/>
      <c r="M4" s="7" t="s">
        <v>9</v>
      </c>
      <c r="N4" s="8"/>
      <c r="O4" s="2"/>
      <c r="P4" s="7" t="s">
        <v>9</v>
      </c>
      <c r="Q4" s="8" t="str">
        <f t="shared" si="0"/>
        <v xml:space="preserve"> </v>
      </c>
    </row>
    <row r="5" spans="1:17" x14ac:dyDescent="0.25">
      <c r="A5" s="3"/>
      <c r="B5" s="4"/>
      <c r="C5" s="21"/>
      <c r="D5" s="21"/>
      <c r="E5" s="7" t="s">
        <v>10</v>
      </c>
      <c r="F5" s="8"/>
      <c r="G5" s="7" t="s">
        <v>10</v>
      </c>
      <c r="H5" s="8"/>
      <c r="I5" s="7" t="s">
        <v>10</v>
      </c>
      <c r="J5" s="8"/>
      <c r="K5" s="7" t="s">
        <v>10</v>
      </c>
      <c r="L5" s="8"/>
      <c r="M5" s="7" t="s">
        <v>10</v>
      </c>
      <c r="N5" s="8"/>
      <c r="O5" s="2"/>
      <c r="P5" s="7" t="s">
        <v>10</v>
      </c>
      <c r="Q5" s="8" t="str">
        <f t="shared" si="0"/>
        <v xml:space="preserve"> </v>
      </c>
    </row>
    <row r="6" spans="1:17" x14ac:dyDescent="0.25">
      <c r="A6" s="3"/>
      <c r="B6" s="4"/>
      <c r="C6" s="21"/>
      <c r="D6" s="21"/>
      <c r="E6" s="7" t="s">
        <v>11</v>
      </c>
      <c r="F6" s="8"/>
      <c r="G6" s="7" t="s">
        <v>11</v>
      </c>
      <c r="H6" s="8"/>
      <c r="I6" s="7" t="s">
        <v>11</v>
      </c>
      <c r="J6" s="8"/>
      <c r="K6" s="7" t="s">
        <v>11</v>
      </c>
      <c r="L6" s="8"/>
      <c r="M6" s="7" t="s">
        <v>11</v>
      </c>
      <c r="N6" s="8"/>
      <c r="O6" s="2"/>
      <c r="P6" s="7" t="s">
        <v>11</v>
      </c>
      <c r="Q6" s="8" t="str">
        <f t="shared" si="0"/>
        <v xml:space="preserve"> </v>
      </c>
    </row>
    <row r="7" spans="1:17" x14ac:dyDescent="0.25">
      <c r="A7" s="9"/>
      <c r="B7" s="4"/>
      <c r="C7" s="21"/>
      <c r="D7" s="21"/>
      <c r="E7" s="11" t="s">
        <v>12</v>
      </c>
      <c r="F7" s="8"/>
      <c r="G7" s="11" t="s">
        <v>12</v>
      </c>
      <c r="H7" s="8"/>
      <c r="I7" s="11" t="s">
        <v>12</v>
      </c>
      <c r="J7" s="8"/>
      <c r="K7" s="11" t="s">
        <v>12</v>
      </c>
      <c r="L7" s="8"/>
      <c r="M7" s="11" t="s">
        <v>12</v>
      </c>
      <c r="N7" s="8"/>
      <c r="O7" s="2"/>
      <c r="P7" s="11" t="s">
        <v>12</v>
      </c>
      <c r="Q7" s="8"/>
    </row>
    <row r="8" spans="1:17" x14ac:dyDescent="0.25">
      <c r="A8" s="9"/>
      <c r="B8" s="4"/>
      <c r="C8" s="21"/>
      <c r="D8" s="21"/>
      <c r="E8" s="11" t="s">
        <v>13</v>
      </c>
      <c r="F8" s="8"/>
      <c r="G8" s="11" t="s">
        <v>13</v>
      </c>
      <c r="H8" s="8"/>
      <c r="I8" s="11" t="s">
        <v>13</v>
      </c>
      <c r="J8" s="8"/>
      <c r="K8" s="11" t="s">
        <v>13</v>
      </c>
      <c r="L8" s="8"/>
      <c r="M8" s="11" t="s">
        <v>13</v>
      </c>
      <c r="N8" s="8"/>
      <c r="O8" s="2"/>
      <c r="P8" s="11" t="s">
        <v>13</v>
      </c>
      <c r="Q8" s="8" t="str">
        <f t="shared" si="0"/>
        <v xml:space="preserve"> </v>
      </c>
    </row>
    <row r="9" spans="1:17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x14ac:dyDescent="0.25">
      <c r="A10" s="25">
        <v>45844</v>
      </c>
      <c r="B10" s="28"/>
      <c r="C10" s="25">
        <v>45845</v>
      </c>
      <c r="D10" s="28"/>
      <c r="E10" s="25">
        <v>45846</v>
      </c>
      <c r="F10" s="28"/>
      <c r="G10" s="25">
        <v>45847</v>
      </c>
      <c r="H10" s="28"/>
      <c r="I10" s="25">
        <v>45848</v>
      </c>
      <c r="J10" s="28"/>
      <c r="K10" s="25">
        <v>45849</v>
      </c>
      <c r="L10" s="28"/>
      <c r="M10" s="25">
        <v>45850</v>
      </c>
      <c r="N10" s="28"/>
      <c r="O10" s="2"/>
      <c r="P10" s="26" t="s">
        <v>7</v>
      </c>
      <c r="Q10" s="27"/>
    </row>
    <row r="11" spans="1:17" x14ac:dyDescent="0.25">
      <c r="A11" s="7" t="s">
        <v>8</v>
      </c>
      <c r="B11" s="8"/>
      <c r="C11" s="7" t="s">
        <v>8</v>
      </c>
      <c r="D11" s="8"/>
      <c r="E11" s="7" t="s">
        <v>8</v>
      </c>
      <c r="F11" s="8"/>
      <c r="G11" s="7" t="s">
        <v>8</v>
      </c>
      <c r="H11" s="8"/>
      <c r="I11" s="7" t="s">
        <v>8</v>
      </c>
      <c r="J11" s="8"/>
      <c r="K11" s="7" t="s">
        <v>8</v>
      </c>
      <c r="L11" s="8"/>
      <c r="M11" s="7" t="s">
        <v>8</v>
      </c>
      <c r="N11" s="8"/>
      <c r="O11" s="2"/>
      <c r="P11" s="7" t="s">
        <v>8</v>
      </c>
      <c r="Q11" s="8"/>
    </row>
    <row r="12" spans="1:17" x14ac:dyDescent="0.25">
      <c r="A12" s="7" t="s">
        <v>9</v>
      </c>
      <c r="B12" s="8"/>
      <c r="C12" s="7" t="s">
        <v>9</v>
      </c>
      <c r="D12" s="8"/>
      <c r="E12" s="7" t="s">
        <v>9</v>
      </c>
      <c r="F12" s="8"/>
      <c r="G12" s="7" t="s">
        <v>9</v>
      </c>
      <c r="H12" s="8"/>
      <c r="I12" s="7" t="s">
        <v>9</v>
      </c>
      <c r="J12" s="8"/>
      <c r="K12" s="7" t="s">
        <v>9</v>
      </c>
      <c r="L12" s="8"/>
      <c r="M12" s="7" t="s">
        <v>9</v>
      </c>
      <c r="N12" s="8"/>
      <c r="O12" s="2"/>
      <c r="P12" s="7" t="s">
        <v>9</v>
      </c>
      <c r="Q12" s="8" t="str">
        <f t="shared" ref="Q12:Q16" si="1">IF(B12+D12+F12+H12+J12+L12+N12&lt;0.1," ",B12+D12+F12+H12+J12+L12+N12)</f>
        <v xml:space="preserve"> </v>
      </c>
    </row>
    <row r="13" spans="1:17" x14ac:dyDescent="0.25">
      <c r="A13" s="7" t="s">
        <v>10</v>
      </c>
      <c r="B13" s="8"/>
      <c r="C13" s="7" t="s">
        <v>10</v>
      </c>
      <c r="D13" s="8"/>
      <c r="E13" s="7" t="s">
        <v>10</v>
      </c>
      <c r="F13" s="8"/>
      <c r="G13" s="7" t="s">
        <v>10</v>
      </c>
      <c r="H13" s="8"/>
      <c r="I13" s="7" t="s">
        <v>10</v>
      </c>
      <c r="J13" s="8"/>
      <c r="K13" s="7" t="s">
        <v>10</v>
      </c>
      <c r="L13" s="8"/>
      <c r="M13" s="7" t="s">
        <v>10</v>
      </c>
      <c r="N13" s="8"/>
      <c r="O13" s="2"/>
      <c r="P13" s="7" t="s">
        <v>10</v>
      </c>
      <c r="Q13" s="8" t="str">
        <f t="shared" si="1"/>
        <v xml:space="preserve"> </v>
      </c>
    </row>
    <row r="14" spans="1:17" x14ac:dyDescent="0.25">
      <c r="A14" s="7" t="s">
        <v>11</v>
      </c>
      <c r="B14" s="8"/>
      <c r="C14" s="7" t="s">
        <v>11</v>
      </c>
      <c r="D14" s="8"/>
      <c r="E14" s="7" t="s">
        <v>11</v>
      </c>
      <c r="F14" s="8"/>
      <c r="G14" s="7" t="s">
        <v>11</v>
      </c>
      <c r="H14" s="8"/>
      <c r="I14" s="7" t="s">
        <v>11</v>
      </c>
      <c r="J14" s="8"/>
      <c r="K14" s="7" t="s">
        <v>11</v>
      </c>
      <c r="L14" s="8"/>
      <c r="M14" s="7" t="s">
        <v>11</v>
      </c>
      <c r="N14" s="8"/>
      <c r="O14" s="2"/>
      <c r="P14" s="7" t="s">
        <v>11</v>
      </c>
      <c r="Q14" s="8" t="str">
        <f t="shared" si="1"/>
        <v xml:space="preserve"> </v>
      </c>
    </row>
    <row r="15" spans="1:17" x14ac:dyDescent="0.25">
      <c r="A15" s="11" t="s">
        <v>12</v>
      </c>
      <c r="B15" s="8"/>
      <c r="C15" s="11" t="s">
        <v>12</v>
      </c>
      <c r="D15" s="8"/>
      <c r="E15" s="11" t="s">
        <v>12</v>
      </c>
      <c r="F15" s="8"/>
      <c r="G15" s="11" t="s">
        <v>12</v>
      </c>
      <c r="H15" s="8"/>
      <c r="I15" s="11" t="s">
        <v>12</v>
      </c>
      <c r="J15" s="8"/>
      <c r="K15" s="11" t="s">
        <v>12</v>
      </c>
      <c r="L15" s="8"/>
      <c r="M15" s="11" t="s">
        <v>12</v>
      </c>
      <c r="N15" s="8"/>
      <c r="O15" s="2"/>
      <c r="P15" s="11" t="s">
        <v>12</v>
      </c>
      <c r="Q15" s="8" t="str">
        <f t="shared" si="1"/>
        <v xml:space="preserve"> </v>
      </c>
    </row>
    <row r="16" spans="1:17" x14ac:dyDescent="0.25">
      <c r="A16" s="11" t="s">
        <v>13</v>
      </c>
      <c r="B16" s="8"/>
      <c r="C16" s="11" t="s">
        <v>13</v>
      </c>
      <c r="D16" s="8"/>
      <c r="E16" s="11" t="s">
        <v>13</v>
      </c>
      <c r="F16" s="8"/>
      <c r="G16" s="11" t="s">
        <v>13</v>
      </c>
      <c r="H16" s="8"/>
      <c r="I16" s="11" t="s">
        <v>13</v>
      </c>
      <c r="J16" s="8"/>
      <c r="K16" s="11" t="s">
        <v>13</v>
      </c>
      <c r="L16" s="8"/>
      <c r="M16" s="11" t="s">
        <v>13</v>
      </c>
      <c r="N16" s="8"/>
      <c r="O16" s="2"/>
      <c r="P16" s="11" t="s">
        <v>13</v>
      </c>
      <c r="Q16" s="8" t="str">
        <f t="shared" si="1"/>
        <v xml:space="preserve"> </v>
      </c>
    </row>
    <row r="17" spans="1:17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x14ac:dyDescent="0.25">
      <c r="A18" s="25">
        <v>37450</v>
      </c>
      <c r="B18" s="28"/>
      <c r="C18" s="25">
        <v>37451</v>
      </c>
      <c r="D18" s="28"/>
      <c r="E18" s="25">
        <v>37452</v>
      </c>
      <c r="F18" s="28"/>
      <c r="G18" s="25">
        <v>37453</v>
      </c>
      <c r="H18" s="28"/>
      <c r="I18" s="25">
        <v>37454</v>
      </c>
      <c r="J18" s="28"/>
      <c r="K18" s="25">
        <v>37455</v>
      </c>
      <c r="L18" s="28"/>
      <c r="M18" s="25">
        <v>37456</v>
      </c>
      <c r="N18" s="28"/>
      <c r="O18" s="2"/>
      <c r="P18" s="26" t="s">
        <v>7</v>
      </c>
      <c r="Q18" s="27"/>
    </row>
    <row r="19" spans="1:17" x14ac:dyDescent="0.25">
      <c r="A19" s="7" t="s">
        <v>8</v>
      </c>
      <c r="B19" s="8"/>
      <c r="C19" s="7" t="s">
        <v>8</v>
      </c>
      <c r="D19" s="8"/>
      <c r="E19" s="7" t="s">
        <v>8</v>
      </c>
      <c r="F19" s="8"/>
      <c r="G19" s="7" t="s">
        <v>8</v>
      </c>
      <c r="H19" s="8"/>
      <c r="I19" s="7" t="s">
        <v>8</v>
      </c>
      <c r="J19" s="8"/>
      <c r="K19" s="7" t="s">
        <v>8</v>
      </c>
      <c r="L19" s="8"/>
      <c r="M19" s="7" t="s">
        <v>8</v>
      </c>
      <c r="N19" s="8"/>
      <c r="O19" s="2"/>
      <c r="P19" s="7" t="s">
        <v>8</v>
      </c>
      <c r="Q19" s="8" t="str">
        <f t="shared" ref="Q19:Q24" si="2">IF(B19+D19+F19+H19+J19+L19+N19&lt;0.1," ",B19+D19+F19+H19+J19+L19+N19)</f>
        <v xml:space="preserve"> </v>
      </c>
    </row>
    <row r="20" spans="1:17" x14ac:dyDescent="0.25">
      <c r="A20" s="7" t="s">
        <v>9</v>
      </c>
      <c r="B20" s="8"/>
      <c r="C20" s="7" t="s">
        <v>9</v>
      </c>
      <c r="D20" s="8"/>
      <c r="E20" s="7" t="s">
        <v>9</v>
      </c>
      <c r="F20" s="8"/>
      <c r="G20" s="7" t="s">
        <v>9</v>
      </c>
      <c r="H20" s="8"/>
      <c r="I20" s="7" t="s">
        <v>9</v>
      </c>
      <c r="J20" s="8"/>
      <c r="K20" s="7" t="s">
        <v>9</v>
      </c>
      <c r="L20" s="8"/>
      <c r="M20" s="7" t="s">
        <v>9</v>
      </c>
      <c r="N20" s="8"/>
      <c r="O20" s="2"/>
      <c r="P20" s="7" t="s">
        <v>9</v>
      </c>
      <c r="Q20" s="8" t="str">
        <f t="shared" si="2"/>
        <v xml:space="preserve"> </v>
      </c>
    </row>
    <row r="21" spans="1:17" x14ac:dyDescent="0.25">
      <c r="A21" s="7" t="s">
        <v>10</v>
      </c>
      <c r="B21" s="8"/>
      <c r="C21" s="7" t="s">
        <v>10</v>
      </c>
      <c r="D21" s="8"/>
      <c r="E21" s="7" t="s">
        <v>10</v>
      </c>
      <c r="F21" s="8"/>
      <c r="G21" s="7" t="s">
        <v>10</v>
      </c>
      <c r="H21" s="8"/>
      <c r="I21" s="7" t="s">
        <v>10</v>
      </c>
      <c r="J21" s="8"/>
      <c r="K21" s="7" t="s">
        <v>10</v>
      </c>
      <c r="L21" s="8"/>
      <c r="M21" s="7" t="s">
        <v>10</v>
      </c>
      <c r="N21" s="8"/>
      <c r="O21" s="2"/>
      <c r="P21" s="7" t="s">
        <v>10</v>
      </c>
      <c r="Q21" s="8" t="str">
        <f t="shared" si="2"/>
        <v xml:space="preserve"> </v>
      </c>
    </row>
    <row r="22" spans="1:17" x14ac:dyDescent="0.25">
      <c r="A22" s="7" t="s">
        <v>11</v>
      </c>
      <c r="B22" s="8"/>
      <c r="C22" s="7" t="s">
        <v>11</v>
      </c>
      <c r="D22" s="8"/>
      <c r="E22" s="7" t="s">
        <v>11</v>
      </c>
      <c r="F22" s="8"/>
      <c r="G22" s="7" t="s">
        <v>11</v>
      </c>
      <c r="H22" s="8"/>
      <c r="I22" s="7" t="s">
        <v>11</v>
      </c>
      <c r="J22" s="8"/>
      <c r="K22" s="7" t="s">
        <v>11</v>
      </c>
      <c r="L22" s="8"/>
      <c r="M22" s="7" t="s">
        <v>11</v>
      </c>
      <c r="N22" s="8"/>
      <c r="O22" s="2"/>
      <c r="P22" s="7" t="s">
        <v>11</v>
      </c>
      <c r="Q22" s="8" t="str">
        <f t="shared" si="2"/>
        <v xml:space="preserve"> </v>
      </c>
    </row>
    <row r="23" spans="1:17" x14ac:dyDescent="0.25">
      <c r="A23" s="11" t="s">
        <v>12</v>
      </c>
      <c r="B23" s="8"/>
      <c r="C23" s="11" t="s">
        <v>12</v>
      </c>
      <c r="D23" s="8"/>
      <c r="E23" s="11" t="s">
        <v>12</v>
      </c>
      <c r="F23" s="8"/>
      <c r="G23" s="11" t="s">
        <v>12</v>
      </c>
      <c r="H23" s="8"/>
      <c r="I23" s="11" t="s">
        <v>12</v>
      </c>
      <c r="J23" s="8"/>
      <c r="K23" s="11" t="s">
        <v>12</v>
      </c>
      <c r="L23" s="8"/>
      <c r="M23" s="11" t="s">
        <v>12</v>
      </c>
      <c r="N23" s="8"/>
      <c r="O23" s="2"/>
      <c r="P23" s="11" t="s">
        <v>12</v>
      </c>
      <c r="Q23" s="8" t="str">
        <f t="shared" si="2"/>
        <v xml:space="preserve"> </v>
      </c>
    </row>
    <row r="24" spans="1:17" x14ac:dyDescent="0.25">
      <c r="A24" s="11" t="s">
        <v>13</v>
      </c>
      <c r="B24" s="8"/>
      <c r="C24" s="11" t="s">
        <v>13</v>
      </c>
      <c r="D24" s="8"/>
      <c r="E24" s="11" t="s">
        <v>13</v>
      </c>
      <c r="F24" s="8"/>
      <c r="G24" s="11" t="s">
        <v>13</v>
      </c>
      <c r="H24" s="8"/>
      <c r="I24" s="11" t="s">
        <v>13</v>
      </c>
      <c r="J24" s="8"/>
      <c r="K24" s="11" t="s">
        <v>13</v>
      </c>
      <c r="L24" s="8"/>
      <c r="M24" s="11" t="s">
        <v>13</v>
      </c>
      <c r="N24" s="8"/>
      <c r="O24" s="2"/>
      <c r="P24" s="11" t="s">
        <v>13</v>
      </c>
      <c r="Q24" s="8" t="str">
        <f t="shared" si="2"/>
        <v xml:space="preserve"> </v>
      </c>
    </row>
    <row r="25" spans="1:17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x14ac:dyDescent="0.25">
      <c r="A26" s="25">
        <v>45858</v>
      </c>
      <c r="B26" s="28"/>
      <c r="C26" s="25">
        <v>45859</v>
      </c>
      <c r="D26" s="28"/>
      <c r="E26" s="25">
        <v>45860</v>
      </c>
      <c r="F26" s="28"/>
      <c r="G26" s="25">
        <v>45861</v>
      </c>
      <c r="H26" s="28"/>
      <c r="I26" s="25">
        <v>45862</v>
      </c>
      <c r="J26" s="28"/>
      <c r="K26" s="25">
        <v>45863</v>
      </c>
      <c r="L26" s="28"/>
      <c r="M26" s="25">
        <v>45864</v>
      </c>
      <c r="N26" s="28"/>
      <c r="O26" s="2"/>
      <c r="P26" s="26" t="s">
        <v>7</v>
      </c>
      <c r="Q26" s="27"/>
    </row>
    <row r="27" spans="1:17" x14ac:dyDescent="0.25">
      <c r="A27" s="7" t="s">
        <v>8</v>
      </c>
      <c r="B27" s="8"/>
      <c r="C27" s="7" t="s">
        <v>8</v>
      </c>
      <c r="D27" s="8"/>
      <c r="E27" s="7" t="s">
        <v>8</v>
      </c>
      <c r="F27" s="8"/>
      <c r="G27" s="7" t="s">
        <v>8</v>
      </c>
      <c r="H27" s="8"/>
      <c r="I27" s="7" t="s">
        <v>8</v>
      </c>
      <c r="J27" s="8"/>
      <c r="K27" s="7" t="s">
        <v>8</v>
      </c>
      <c r="L27" s="8"/>
      <c r="M27" s="7" t="s">
        <v>8</v>
      </c>
      <c r="N27" s="8"/>
      <c r="O27" s="2"/>
      <c r="P27" s="7" t="s">
        <v>8</v>
      </c>
      <c r="Q27" s="8" t="str">
        <f t="shared" ref="Q27:Q32" si="3">IF(B27+D27+F27+H27+J27+L27+N27&lt;0.1," ",B27+D27+F27+H27+J27+L27+N27)</f>
        <v xml:space="preserve"> </v>
      </c>
    </row>
    <row r="28" spans="1:17" x14ac:dyDescent="0.25">
      <c r="A28" s="7" t="s">
        <v>9</v>
      </c>
      <c r="B28" s="8"/>
      <c r="C28" s="7" t="s">
        <v>9</v>
      </c>
      <c r="D28" s="8"/>
      <c r="E28" s="7" t="s">
        <v>9</v>
      </c>
      <c r="F28" s="8"/>
      <c r="G28" s="7" t="s">
        <v>9</v>
      </c>
      <c r="H28" s="8"/>
      <c r="I28" s="7" t="s">
        <v>9</v>
      </c>
      <c r="J28" s="8"/>
      <c r="K28" s="7" t="s">
        <v>9</v>
      </c>
      <c r="L28" s="8"/>
      <c r="M28" s="7" t="s">
        <v>9</v>
      </c>
      <c r="N28" s="8"/>
      <c r="O28" s="2"/>
      <c r="P28" s="7" t="s">
        <v>9</v>
      </c>
      <c r="Q28" s="8" t="str">
        <f t="shared" si="3"/>
        <v xml:space="preserve"> </v>
      </c>
    </row>
    <row r="29" spans="1:17" x14ac:dyDescent="0.25">
      <c r="A29" s="7" t="s">
        <v>10</v>
      </c>
      <c r="B29" s="8"/>
      <c r="C29" s="7" t="s">
        <v>10</v>
      </c>
      <c r="D29" s="8"/>
      <c r="E29" s="7" t="s">
        <v>10</v>
      </c>
      <c r="F29" s="8"/>
      <c r="G29" s="7" t="s">
        <v>10</v>
      </c>
      <c r="H29" s="8"/>
      <c r="I29" s="7" t="s">
        <v>10</v>
      </c>
      <c r="J29" s="8"/>
      <c r="K29" s="7" t="s">
        <v>10</v>
      </c>
      <c r="L29" s="8"/>
      <c r="M29" s="7" t="s">
        <v>10</v>
      </c>
      <c r="N29" s="8"/>
      <c r="O29" s="2"/>
      <c r="P29" s="7" t="s">
        <v>10</v>
      </c>
      <c r="Q29" s="8" t="str">
        <f t="shared" si="3"/>
        <v xml:space="preserve"> </v>
      </c>
    </row>
    <row r="30" spans="1:17" x14ac:dyDescent="0.25">
      <c r="A30" s="7" t="s">
        <v>11</v>
      </c>
      <c r="B30" s="8"/>
      <c r="C30" s="7" t="s">
        <v>11</v>
      </c>
      <c r="D30" s="8"/>
      <c r="E30" s="7" t="s">
        <v>11</v>
      </c>
      <c r="F30" s="8"/>
      <c r="G30" s="7" t="s">
        <v>11</v>
      </c>
      <c r="H30" s="8"/>
      <c r="I30" s="7" t="s">
        <v>11</v>
      </c>
      <c r="J30" s="8"/>
      <c r="K30" s="7" t="s">
        <v>11</v>
      </c>
      <c r="L30" s="8"/>
      <c r="M30" s="7" t="s">
        <v>11</v>
      </c>
      <c r="N30" s="8"/>
      <c r="O30" s="2"/>
      <c r="P30" s="7" t="s">
        <v>11</v>
      </c>
      <c r="Q30" s="8" t="str">
        <f t="shared" si="3"/>
        <v xml:space="preserve"> </v>
      </c>
    </row>
    <row r="31" spans="1:17" x14ac:dyDescent="0.25">
      <c r="A31" s="11" t="s">
        <v>12</v>
      </c>
      <c r="B31" s="8"/>
      <c r="C31" s="11" t="s">
        <v>12</v>
      </c>
      <c r="D31" s="8"/>
      <c r="E31" s="11" t="s">
        <v>12</v>
      </c>
      <c r="F31" s="8"/>
      <c r="G31" s="11" t="s">
        <v>12</v>
      </c>
      <c r="H31" s="8"/>
      <c r="I31" s="11" t="s">
        <v>12</v>
      </c>
      <c r="J31" s="8"/>
      <c r="K31" s="11" t="s">
        <v>12</v>
      </c>
      <c r="L31" s="8"/>
      <c r="M31" s="11" t="s">
        <v>12</v>
      </c>
      <c r="N31" s="8"/>
      <c r="O31" s="2"/>
      <c r="P31" s="11" t="s">
        <v>12</v>
      </c>
      <c r="Q31" s="8" t="str">
        <f t="shared" si="3"/>
        <v xml:space="preserve"> </v>
      </c>
    </row>
    <row r="32" spans="1:17" x14ac:dyDescent="0.25">
      <c r="A32" s="11" t="s">
        <v>13</v>
      </c>
      <c r="B32" s="8"/>
      <c r="C32" s="11" t="s">
        <v>13</v>
      </c>
      <c r="D32" s="8"/>
      <c r="E32" s="11" t="s">
        <v>13</v>
      </c>
      <c r="F32" s="8"/>
      <c r="G32" s="11" t="s">
        <v>13</v>
      </c>
      <c r="H32" s="8"/>
      <c r="I32" s="11" t="s">
        <v>13</v>
      </c>
      <c r="J32" s="8"/>
      <c r="K32" s="11" t="s">
        <v>13</v>
      </c>
      <c r="L32" s="8"/>
      <c r="M32" s="11" t="s">
        <v>13</v>
      </c>
      <c r="N32" s="8"/>
      <c r="O32" s="2"/>
      <c r="P32" s="11" t="s">
        <v>13</v>
      </c>
      <c r="Q32" s="8" t="str">
        <f t="shared" si="3"/>
        <v xml:space="preserve"> </v>
      </c>
    </row>
    <row r="33" spans="1:17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25">
      <c r="A34" s="25">
        <v>45865</v>
      </c>
      <c r="B34" s="28"/>
      <c r="C34" s="25">
        <v>45866</v>
      </c>
      <c r="D34" s="28"/>
      <c r="E34" s="25">
        <v>45867</v>
      </c>
      <c r="F34" s="28"/>
      <c r="G34" s="25">
        <v>45868</v>
      </c>
      <c r="H34" s="28"/>
      <c r="I34" s="25">
        <v>45869</v>
      </c>
      <c r="J34" s="28"/>
      <c r="K34" s="21"/>
      <c r="L34" s="39"/>
      <c r="M34" s="21"/>
      <c r="N34" s="38"/>
      <c r="O34" s="2"/>
      <c r="P34" s="26" t="s">
        <v>7</v>
      </c>
      <c r="Q34" s="27"/>
    </row>
    <row r="35" spans="1:17" x14ac:dyDescent="0.25">
      <c r="A35" s="7" t="s">
        <v>8</v>
      </c>
      <c r="B35" s="8"/>
      <c r="C35" s="7" t="s">
        <v>8</v>
      </c>
      <c r="D35" s="8"/>
      <c r="E35" s="7" t="s">
        <v>8</v>
      </c>
      <c r="F35" s="8"/>
      <c r="G35" s="7" t="s">
        <v>8</v>
      </c>
      <c r="H35" s="8"/>
      <c r="I35" s="7" t="s">
        <v>8</v>
      </c>
      <c r="J35" s="8"/>
      <c r="K35" s="5"/>
      <c r="L35" s="6"/>
      <c r="M35" s="5"/>
      <c r="N35" s="6"/>
      <c r="O35" s="2"/>
      <c r="P35" s="7" t="s">
        <v>8</v>
      </c>
      <c r="Q35" s="8" t="str">
        <f t="shared" ref="Q35:Q40" si="4">IF(B35+D35+F35+H35+J35+L35+N35&lt;0.1," ",B35+D35+F35+H35+J35+L35+N35)</f>
        <v xml:space="preserve"> </v>
      </c>
    </row>
    <row r="36" spans="1:17" x14ac:dyDescent="0.25">
      <c r="A36" s="7" t="s">
        <v>9</v>
      </c>
      <c r="B36" s="8"/>
      <c r="C36" s="7" t="s">
        <v>9</v>
      </c>
      <c r="D36" s="8"/>
      <c r="E36" s="7" t="s">
        <v>9</v>
      </c>
      <c r="F36" s="8"/>
      <c r="G36" s="7" t="s">
        <v>9</v>
      </c>
      <c r="H36" s="8"/>
      <c r="I36" s="7" t="s">
        <v>9</v>
      </c>
      <c r="J36" s="8"/>
      <c r="K36" s="5"/>
      <c r="L36" s="6"/>
      <c r="M36" s="5"/>
      <c r="N36" s="6"/>
      <c r="O36" s="2"/>
      <c r="P36" s="7" t="s">
        <v>9</v>
      </c>
      <c r="Q36" s="8" t="str">
        <f t="shared" si="4"/>
        <v xml:space="preserve"> </v>
      </c>
    </row>
    <row r="37" spans="1:17" x14ac:dyDescent="0.25">
      <c r="A37" s="7" t="s">
        <v>10</v>
      </c>
      <c r="B37" s="8"/>
      <c r="C37" s="7" t="s">
        <v>10</v>
      </c>
      <c r="D37" s="8"/>
      <c r="E37" s="7" t="s">
        <v>10</v>
      </c>
      <c r="F37" s="8"/>
      <c r="G37" s="7" t="s">
        <v>10</v>
      </c>
      <c r="H37" s="8"/>
      <c r="I37" s="7" t="s">
        <v>10</v>
      </c>
      <c r="J37" s="8"/>
      <c r="K37" s="5"/>
      <c r="L37" s="6"/>
      <c r="M37" s="5"/>
      <c r="N37" s="6"/>
      <c r="O37" s="2"/>
      <c r="P37" s="7" t="s">
        <v>10</v>
      </c>
      <c r="Q37" s="8" t="str">
        <f t="shared" si="4"/>
        <v xml:space="preserve"> </v>
      </c>
    </row>
    <row r="38" spans="1:17" x14ac:dyDescent="0.25">
      <c r="A38" s="7" t="s">
        <v>11</v>
      </c>
      <c r="B38" s="8"/>
      <c r="C38" s="7" t="s">
        <v>11</v>
      </c>
      <c r="D38" s="8"/>
      <c r="E38" s="7" t="s">
        <v>11</v>
      </c>
      <c r="F38" s="8"/>
      <c r="G38" s="7" t="s">
        <v>11</v>
      </c>
      <c r="H38" s="8"/>
      <c r="I38" s="7" t="s">
        <v>11</v>
      </c>
      <c r="J38" s="8"/>
      <c r="K38" s="5"/>
      <c r="L38" s="6"/>
      <c r="M38" s="5"/>
      <c r="N38" s="6"/>
      <c r="O38" s="2"/>
      <c r="P38" s="7" t="s">
        <v>11</v>
      </c>
      <c r="Q38" s="8" t="str">
        <f t="shared" si="4"/>
        <v xml:space="preserve"> </v>
      </c>
    </row>
    <row r="39" spans="1:17" x14ac:dyDescent="0.25">
      <c r="A39" s="11" t="s">
        <v>12</v>
      </c>
      <c r="B39" s="8"/>
      <c r="C39" s="11" t="s">
        <v>12</v>
      </c>
      <c r="D39" s="8"/>
      <c r="E39" s="11" t="s">
        <v>12</v>
      </c>
      <c r="F39" s="8"/>
      <c r="G39" s="11" t="s">
        <v>12</v>
      </c>
      <c r="H39" s="8"/>
      <c r="I39" s="11" t="s">
        <v>12</v>
      </c>
      <c r="J39" s="8"/>
      <c r="K39" s="10"/>
      <c r="L39" s="6"/>
      <c r="M39" s="10"/>
      <c r="N39" s="6"/>
      <c r="O39" s="2"/>
      <c r="P39" s="11" t="s">
        <v>12</v>
      </c>
      <c r="Q39" s="8" t="str">
        <f t="shared" si="4"/>
        <v xml:space="preserve"> </v>
      </c>
    </row>
    <row r="40" spans="1:17" x14ac:dyDescent="0.25">
      <c r="A40" s="11" t="s">
        <v>13</v>
      </c>
      <c r="B40" s="8"/>
      <c r="C40" s="11" t="s">
        <v>13</v>
      </c>
      <c r="D40" s="8"/>
      <c r="E40" s="11" t="s">
        <v>13</v>
      </c>
      <c r="F40" s="8"/>
      <c r="G40" s="11" t="s">
        <v>13</v>
      </c>
      <c r="H40" s="8"/>
      <c r="I40" s="11" t="s">
        <v>13</v>
      </c>
      <c r="J40" s="8"/>
      <c r="K40" s="10"/>
      <c r="L40" s="6"/>
      <c r="M40" s="10"/>
      <c r="N40" s="6"/>
      <c r="O40" s="2"/>
      <c r="P40" s="11" t="s">
        <v>13</v>
      </c>
      <c r="Q40" s="8" t="str">
        <f t="shared" si="4"/>
        <v xml:space="preserve"> </v>
      </c>
    </row>
    <row r="41" spans="1:17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x14ac:dyDescent="0.25">
      <c r="A42" s="31" t="s">
        <v>14</v>
      </c>
      <c r="B42" s="32"/>
      <c r="C42" s="2"/>
      <c r="D42" s="12" t="s">
        <v>15</v>
      </c>
      <c r="E42" s="13"/>
      <c r="F42" s="13"/>
      <c r="G42" s="13"/>
      <c r="H42" s="13"/>
      <c r="I42" s="13"/>
      <c r="J42" s="13"/>
      <c r="K42" s="13"/>
      <c r="L42" s="13"/>
      <c r="M42" s="14"/>
      <c r="N42" s="2"/>
      <c r="O42" s="2"/>
      <c r="P42" s="31" t="s">
        <v>16</v>
      </c>
      <c r="Q42" s="32"/>
    </row>
    <row r="43" spans="1:17" x14ac:dyDescent="0.25">
      <c r="A43" s="7" t="s">
        <v>8</v>
      </c>
      <c r="B43" s="8">
        <f>SUM(B3+D3+F3+H3+J3+L3+N3+B11+D11+F11+H11+J11+L11+N11+B19+D19+F19+H19+J19+L19+N19+B27+D27+F27+H27+J27+L27+N27+B35+D35+F35+H35+J35+L35+N35)</f>
        <v>0</v>
      </c>
      <c r="C43" s="2"/>
      <c r="D43" s="15" t="s">
        <v>17</v>
      </c>
      <c r="E43" s="2"/>
      <c r="F43" s="2"/>
      <c r="G43" s="1">
        <v>1</v>
      </c>
      <c r="H43" s="2" t="s">
        <v>18</v>
      </c>
      <c r="I43" s="2"/>
      <c r="J43" s="2" t="s">
        <v>19</v>
      </c>
      <c r="K43" s="2"/>
      <c r="L43" s="2"/>
      <c r="M43" s="16"/>
      <c r="N43" s="2"/>
      <c r="O43" s="2"/>
      <c r="P43" s="7" t="s">
        <v>8</v>
      </c>
      <c r="Q43" s="8">
        <f>SUM(B3+D3+F3+H3+J3+L3+N3+B11+D11+F11+H11+J11+L11+N11+B19+D19+F19+H19+J19+L19+N19+B27+D27+F27+H27+J27+L27+N27+B35+D35+F35+H35+J35+L35+N35)</f>
        <v>0</v>
      </c>
    </row>
    <row r="44" spans="1:17" x14ac:dyDescent="0.25">
      <c r="A44" s="7" t="s">
        <v>9</v>
      </c>
      <c r="B44" s="8">
        <f>SUM(B4+D4+F4+H4+J4+L4+N4+B12+D12+F12+H12+J12+L12+N12+B20+D20+F20+H20+J20+L20+N20+B28+D28+F28+H28+J28+L28+N28+B36+D36+F36+H36+J36+L36+N36)*4</f>
        <v>0</v>
      </c>
      <c r="C44" s="2"/>
      <c r="D44" s="15" t="s">
        <v>20</v>
      </c>
      <c r="E44" s="2"/>
      <c r="F44" s="2"/>
      <c r="G44" s="1">
        <v>0.4</v>
      </c>
      <c r="H44" s="2" t="s">
        <v>18</v>
      </c>
      <c r="I44" s="2"/>
      <c r="J44" s="2" t="s">
        <v>21</v>
      </c>
      <c r="K44" s="2"/>
      <c r="L44" s="2"/>
      <c r="M44" s="16"/>
      <c r="N44" s="2"/>
      <c r="O44" s="2"/>
      <c r="P44" s="7" t="s">
        <v>9</v>
      </c>
      <c r="Q44" s="8">
        <f>SUM(B4+D4+F4+H4+J4+L4+N4+B12+D12+F12+H12+J12+L12+N12+B20+D20+F20+H20+J20+L20+N20+B28+D28+F28+H28+J28+L28+N28+B36+D36+F36+H36+J36+L36+N36)*4</f>
        <v>0</v>
      </c>
    </row>
    <row r="45" spans="1:17" x14ac:dyDescent="0.25">
      <c r="A45" s="7" t="s">
        <v>10</v>
      </c>
      <c r="B45" s="8">
        <f>SUM(B5+D5+F5+H5+J5+L5+N5+B13+D13+F13+H13+J13+L13+N13+B21+D21+F21+H21+J21+L21+N21+B29+D29+F29+H29+J29+L29+N29+B37+D37+F37+H37+J37+L37+N37)*0.4</f>
        <v>0</v>
      </c>
      <c r="C45" s="2"/>
      <c r="D45" s="15" t="s">
        <v>22</v>
      </c>
      <c r="E45" s="2"/>
      <c r="F45" s="2"/>
      <c r="G45" s="1">
        <v>4</v>
      </c>
      <c r="H45" s="2" t="s">
        <v>18</v>
      </c>
      <c r="I45" s="2"/>
      <c r="J45" s="2" t="s">
        <v>23</v>
      </c>
      <c r="K45" s="2"/>
      <c r="L45" s="2"/>
      <c r="M45" s="16"/>
      <c r="N45" s="2"/>
      <c r="O45" s="2"/>
      <c r="P45" s="7" t="s">
        <v>10</v>
      </c>
      <c r="Q45" s="8">
        <f>SUM(B5+D5+F5+H5+J5+L5+N5+B13+D13+F13+H13+J13+L13+N13+B21+D21+F21+H21+J21+L21+N21+B29+D29+F29+H29+J29+L29+N29+B37+D37+F37+H37+J37+L37+N37)*0.4</f>
        <v>0</v>
      </c>
    </row>
    <row r="46" spans="1:17" x14ac:dyDescent="0.25">
      <c r="A46" s="7" t="s">
        <v>11</v>
      </c>
      <c r="B46" s="8">
        <f>SUM(B6+D6+F6+H6+J6+L6+N6+B14+D14+F14+H14+J14+L14+N14+B22+D22+F22+H22+J22+L22+N22+B30+D30+F30+H30+J30+L30+N30+B38+D38+F38+H38+J38+L38+N38)*4</f>
        <v>0</v>
      </c>
      <c r="C46" s="2"/>
      <c r="D46" s="15" t="s">
        <v>24</v>
      </c>
      <c r="E46" s="2"/>
      <c r="F46" s="2"/>
      <c r="G46" s="1">
        <v>6</v>
      </c>
      <c r="H46" s="2" t="s">
        <v>18</v>
      </c>
      <c r="I46" s="2"/>
      <c r="K46" s="2" t="s">
        <v>25</v>
      </c>
      <c r="L46" s="2"/>
      <c r="M46" s="16"/>
      <c r="N46" s="2"/>
      <c r="O46" s="2"/>
      <c r="P46" s="7" t="s">
        <v>11</v>
      </c>
      <c r="Q46" s="8">
        <f>SUM(B6+D6+F6+H6+J6+L6+N6+B14+D14+F14+H14+J14+L14+N14+B22+D22+F22+H22+J22+L22+N22+B30+D30+F30+H30+J30+L30+N30+B38+D38+F38+H38+J38+L38+N38)*4</f>
        <v>0</v>
      </c>
    </row>
    <row r="47" spans="1:17" x14ac:dyDescent="0.25">
      <c r="A47" s="11" t="s">
        <v>12</v>
      </c>
      <c r="B47" s="8">
        <f>SUM(B7+D7+F7+H7+J7+L7+N7+B15+D15+F15+H15+J15+L15+N15+B23+D23+F23+H23+J23+L23+N23+B31+D31+F31+H31+J31+L31+N31+B39+D39+F39+H39+J39+L39+N39)*6</f>
        <v>0</v>
      </c>
      <c r="C47" s="2"/>
      <c r="D47" s="15" t="s">
        <v>26</v>
      </c>
      <c r="E47" s="2"/>
      <c r="F47" s="2"/>
      <c r="G47" s="2"/>
      <c r="H47" s="2"/>
      <c r="I47" s="2"/>
      <c r="J47" s="2" t="s">
        <v>27</v>
      </c>
      <c r="K47" s="2"/>
      <c r="L47" s="2"/>
      <c r="M47" s="16"/>
      <c r="N47" s="2"/>
      <c r="O47" s="2"/>
      <c r="P47" s="11" t="s">
        <v>12</v>
      </c>
      <c r="Q47" s="8">
        <f>SUM(B7+D7+F7+H7+J7+L7+N7+B15+D15+F15+H15+J15+L15+N15+B23+D23+F23+H23+J23+L23+N23+B31+D31+F31+H31+J31+L31+N31+B39+D39+F39+H39+J39+L39+N39)*6</f>
        <v>0</v>
      </c>
    </row>
    <row r="48" spans="1:17" x14ac:dyDescent="0.25">
      <c r="A48" s="11" t="s">
        <v>13</v>
      </c>
      <c r="B48" s="8">
        <f>SUM(B8+D8+F8+H8+J8+L8+N8+B16+D16+F16+H16+J16+L16+N16+B24+D24+F24+H24+J24+L24+N24+B32+D32+F32+H32+J32+L32+N32+B40+D40+F40+H40+J40+L40+N40)*3</f>
        <v>0</v>
      </c>
      <c r="C48" s="2"/>
      <c r="D48" s="11"/>
      <c r="E48" s="17"/>
      <c r="F48" s="17"/>
      <c r="G48" s="17"/>
      <c r="H48" s="17"/>
      <c r="I48" s="17"/>
      <c r="J48" s="18"/>
      <c r="K48" s="17" t="s">
        <v>28</v>
      </c>
      <c r="L48" s="17"/>
      <c r="M48" s="19"/>
      <c r="N48" s="2"/>
      <c r="O48" s="2"/>
      <c r="P48" s="11" t="s">
        <v>13</v>
      </c>
      <c r="Q48" s="8">
        <f>SUM(B8+D8+F8+H8+J8+L8+N8+B16+D16+F16+H16+J16+L16+N16+B24+D24+F24+H24+J24+L24+N24+B32+D32+F32+H32+J32+L32+N32+B40+D40+F40+H40+J40+L40+N40)*3</f>
        <v>0</v>
      </c>
    </row>
    <row r="49" spans="1:17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33" t="s">
        <v>29</v>
      </c>
      <c r="Q49" s="35">
        <f>SUM(Q43:Q48)</f>
        <v>0</v>
      </c>
    </row>
    <row r="50" spans="1:17" x14ac:dyDescent="0.25">
      <c r="A50" s="2"/>
      <c r="P50" s="34"/>
      <c r="Q50" s="36"/>
    </row>
    <row r="52" spans="1:17" x14ac:dyDescent="0.25">
      <c r="Q52" s="20">
        <f>Q49</f>
        <v>0</v>
      </c>
    </row>
  </sheetData>
  <mergeCells count="57">
    <mergeCell ref="C7:D7"/>
    <mergeCell ref="M1:N1"/>
    <mergeCell ref="A2:B2"/>
    <mergeCell ref="C2:D2"/>
    <mergeCell ref="E2:F2"/>
    <mergeCell ref="G2:H2"/>
    <mergeCell ref="I2:J2"/>
    <mergeCell ref="K2:L2"/>
    <mergeCell ref="M2:N2"/>
    <mergeCell ref="A1:B1"/>
    <mergeCell ref="C1:D1"/>
    <mergeCell ref="E1:F1"/>
    <mergeCell ref="G1:H1"/>
    <mergeCell ref="I1:J1"/>
    <mergeCell ref="K1:L1"/>
    <mergeCell ref="P2:Q2"/>
    <mergeCell ref="C3:D3"/>
    <mergeCell ref="C4:D4"/>
    <mergeCell ref="C5:D5"/>
    <mergeCell ref="C6:D6"/>
    <mergeCell ref="C8:D8"/>
    <mergeCell ref="A10:B10"/>
    <mergeCell ref="C10:D10"/>
    <mergeCell ref="E10:F10"/>
    <mergeCell ref="G10:H10"/>
    <mergeCell ref="K10:L10"/>
    <mergeCell ref="M10:N10"/>
    <mergeCell ref="P10:Q10"/>
    <mergeCell ref="A18:B18"/>
    <mergeCell ref="C18:D18"/>
    <mergeCell ref="E18:F18"/>
    <mergeCell ref="G18:H18"/>
    <mergeCell ref="I18:J18"/>
    <mergeCell ref="K18:L18"/>
    <mergeCell ref="M18:N18"/>
    <mergeCell ref="I10:J10"/>
    <mergeCell ref="P18:Q18"/>
    <mergeCell ref="A26:B26"/>
    <mergeCell ref="C26:D26"/>
    <mergeCell ref="E26:F26"/>
    <mergeCell ref="G26:H26"/>
    <mergeCell ref="I26:J26"/>
    <mergeCell ref="K26:L26"/>
    <mergeCell ref="M26:N26"/>
    <mergeCell ref="P26:Q26"/>
    <mergeCell ref="M34:N34"/>
    <mergeCell ref="P34:Q34"/>
    <mergeCell ref="A42:B42"/>
    <mergeCell ref="P42:Q42"/>
    <mergeCell ref="P49:P50"/>
    <mergeCell ref="Q49:Q50"/>
    <mergeCell ref="A34:B34"/>
    <mergeCell ref="C34:D34"/>
    <mergeCell ref="E34:F34"/>
    <mergeCell ref="G34:H34"/>
    <mergeCell ref="I34:J34"/>
    <mergeCell ref="K34:L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NOV  2024</vt:lpstr>
      <vt:lpstr>DEC 2024</vt:lpstr>
      <vt:lpstr>JAN 2025</vt:lpstr>
      <vt:lpstr>FEB 2025</vt:lpstr>
      <vt:lpstr>MAR 2025</vt:lpstr>
      <vt:lpstr>APR 2025</vt:lpstr>
      <vt:lpstr>MAY 2025</vt:lpstr>
      <vt:lpstr>JUNE 2025</vt:lpstr>
      <vt:lpstr>JULY 2025</vt:lpstr>
      <vt:lpstr>AUG 2025</vt:lpstr>
      <vt:lpstr>SEPT 2025</vt:lpstr>
      <vt:lpstr>OCT 2025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Eveline Moss</dc:creator>
  <cp:lastModifiedBy>Eveline Moss</cp:lastModifiedBy>
  <dcterms:created xsi:type="dcterms:W3CDTF">2024-11-04T21:37:01Z</dcterms:created>
  <dcterms:modified xsi:type="dcterms:W3CDTF">2024-11-19T21:18:12Z</dcterms:modified>
</cp:coreProperties>
</file>